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lesanskadeka10\Documents\Spôsobilosť\tlačivá_žiadosti\"/>
    </mc:Choice>
  </mc:AlternateContent>
  <xr:revisionPtr revIDLastSave="0" documentId="13_ncr:1_{ECD9BDB8-9B2F-4865-AFED-C4079C31C2E4}" xr6:coauthVersionLast="47" xr6:coauthVersionMax="47" xr10:uidLastSave="{00000000-0000-0000-0000-000000000000}"/>
  <bookViews>
    <workbookView xWindow="-120" yWindow="-120" windowWidth="38640" windowHeight="21120" xr2:uid="{DA61C7C1-93D9-4A56-A61C-66144F5150F9}"/>
  </bookViews>
  <sheets>
    <sheet name="   ZIADOSŤ   " sheetId="8" r:id="rId1"/>
    <sheet name="Príloha 1 - Zoznam skupín_23" sheetId="7" state="hidden" r:id="rId2"/>
    <sheet name="Postup vyplnenia žiadosti" sheetId="10" r:id="rId3"/>
    <sheet name="List" sheetId="9" state="hidden" r:id="rId4"/>
    <sheet name="Zoznamy" sheetId="4" state="hidden" r:id="rId5"/>
  </sheets>
  <definedNames>
    <definedName name="_xlnm.Print_Area" localSheetId="0">'   ZIADOSŤ   '!$A$1:$K$105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8" l="1"/>
  <c r="L40" i="8"/>
  <c r="L37" i="8"/>
  <c r="I58" i="8" l="1"/>
  <c r="B85" i="8" l="1"/>
</calcChain>
</file>

<file path=xl/sharedStrings.xml><?xml version="1.0" encoding="utf-8"?>
<sst xmlns="http://schemas.openxmlformats.org/spreadsheetml/2006/main" count="578" uniqueCount="340">
  <si>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</si>
  <si>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</si>
  <si>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</si>
  <si>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</si>
  <si>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</si>
  <si>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</si>
  <si>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</si>
  <si>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</si>
  <si>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</si>
  <si>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</si>
  <si>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</si>
  <si>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</si>
  <si>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</si>
  <si>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</si>
  <si>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</si>
  <si>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</si>
  <si>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</si>
  <si>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</si>
  <si>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</si>
  <si>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</si>
  <si>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</si>
  <si>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</si>
  <si>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</si>
  <si>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</si>
  <si>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</si>
  <si>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</si>
  <si>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</si>
  <si>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</si>
  <si>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</si>
  <si>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</si>
  <si>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</si>
  <si>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</si>
  <si>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</si>
  <si>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</si>
  <si>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</si>
  <si>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</si>
  <si>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</si>
  <si>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</si>
  <si>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</si>
  <si>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</si>
  <si>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</si>
  <si>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</si>
  <si>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</si>
  <si>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</si>
  <si>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</si>
  <si>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</si>
  <si>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</si>
  <si>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</si>
  <si>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</si>
  <si>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</si>
  <si>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</si>
  <si>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</si>
  <si>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</si>
  <si>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</si>
  <si>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</si>
  <si>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</si>
  <si>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</si>
  <si>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</si>
  <si>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</si>
  <si>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</si>
  <si>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</si>
  <si>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</si>
  <si>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</si>
  <si>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</si>
  <si>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</si>
  <si>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</si>
  <si>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</si>
  <si>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</si>
  <si>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</si>
  <si>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</si>
  <si>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</si>
  <si>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</si>
  <si>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</si>
  <si>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</si>
  <si>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</si>
  <si>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</si>
  <si>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</si>
  <si>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</si>
  <si>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</si>
  <si>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</si>
  <si>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</si>
  <si>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</si>
  <si>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</si>
  <si>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</si>
  <si>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</si>
  <si>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</si>
  <si>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</si>
  <si>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</si>
  <si>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</si>
  <si>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</si>
  <si>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</si>
  <si>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</si>
  <si>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</si>
  <si>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</si>
  <si>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</si>
  <si>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</si>
  <si>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</si>
  <si>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</si>
  <si>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</si>
  <si>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</si>
  <si>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</si>
  <si>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</si>
  <si>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</si>
  <si>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</si>
  <si>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</si>
  <si>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</si>
  <si>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</si>
  <si>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</si>
  <si>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</si>
  <si>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</si>
  <si>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</si>
  <si>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</si>
  <si>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</si>
  <si>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</si>
  <si>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</si>
  <si>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</si>
  <si>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</si>
  <si>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</si>
  <si>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</si>
  <si>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</si>
  <si>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</si>
  <si>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</si>
  <si>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</si>
  <si>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</si>
  <si>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</si>
  <si>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</si>
  <si>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</si>
  <si>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</si>
  <si>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</si>
  <si>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</si>
  <si>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</si>
  <si>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</si>
  <si>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</si>
  <si>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</si>
  <si>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</si>
  <si>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</si>
  <si>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</si>
  <si>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</si>
  <si>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</si>
  <si>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</si>
  <si>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</si>
  <si>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</si>
  <si>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</si>
  <si>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</si>
  <si>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</si>
  <si>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</si>
  <si>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</si>
  <si>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</si>
  <si>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</si>
  <si>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</si>
  <si>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</si>
  <si>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</si>
  <si>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</si>
  <si>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</si>
  <si>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</si>
  <si>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</si>
  <si>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</si>
  <si>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</si>
  <si>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</si>
  <si>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</si>
  <si>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</si>
  <si>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</si>
  <si>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</si>
  <si>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</si>
  <si>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</si>
  <si>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</si>
  <si>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</si>
  <si>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</si>
  <si>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</si>
  <si>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</si>
  <si>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</si>
  <si>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</si>
  <si>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</si>
  <si>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</si>
  <si>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</si>
  <si>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</si>
  <si>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</si>
  <si>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</si>
  <si>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</si>
  <si>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</si>
  <si>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</si>
  <si>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</si>
  <si>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zástupcu AO na výkon úradného merania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</si>
  <si>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</si>
  <si>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</si>
  <si>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</si>
  <si>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</si>
  <si>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</si>
  <si>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</si>
  <si>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</si>
  <si>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</si>
  <si>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</si>
  <si>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balenie a dovoz označeného spotrebiteľského balenia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</si>
  <si>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</si>
  <si>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</si>
  <si>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</si>
  <si>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</si>
  <si>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</si>
  <si>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</si>
  <si>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</si>
  <si>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</si>
  <si>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</si>
  <si>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</si>
  <si>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</si>
  <si>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</si>
  <si>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</si>
  <si>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</si>
  <si>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</si>
  <si>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</si>
  <si>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</si>
  <si>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</si>
  <si>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</si>
  <si>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</si>
  <si>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</si>
  <si>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</si>
  <si>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</si>
  <si>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</si>
  <si>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</si>
  <si>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</si>
  <si>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</si>
  <si>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</si>
  <si>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</si>
  <si>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</si>
  <si>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</si>
  <si>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</si>
  <si>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</si>
  <si>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</si>
  <si>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</si>
  <si>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</si>
  <si>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</si>
  <si>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</si>
  <si>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</si>
  <si>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</si>
  <si>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</si>
  <si>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Predmet autorizácie/registrácie (spôsobilosť v zmysle § 29  zákona č. 157/2018 Z. z.):</t>
  </si>
  <si>
    <t xml:space="preserve"> Názov (úplné znenie):</t>
  </si>
  <si>
    <t>ŽIADOSŤ O PREVERENIE SPÔSOBILOSTI V OBLASTI METROLÓGIE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</si>
  <si>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</si>
  <si>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</si>
  <si>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</si>
  <si>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</si>
  <si>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</si>
  <si>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</si>
  <si>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</si>
  <si>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</si>
  <si>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</si>
  <si>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</si>
  <si>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</si>
  <si>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</si>
  <si>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</si>
  <si>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</si>
  <si>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</si>
  <si>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</si>
  <si>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</si>
  <si>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</si>
  <si>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</si>
  <si>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</si>
  <si>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</si>
  <si>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</si>
  <si>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</si>
  <si>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</si>
  <si>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</si>
  <si>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</si>
  <si>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</si>
  <si>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</si>
  <si>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</si>
  <si>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</si>
  <si>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</si>
  <si>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</si>
  <si>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</si>
  <si>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</si>
  <si>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</si>
  <si>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</si>
  <si>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</si>
  <si>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</si>
  <si>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</si>
  <si>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</si>
  <si>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</si>
  <si>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</si>
  <si>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</si>
  <si>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</si>
  <si>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</si>
  <si>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</si>
  <si>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</si>
  <si>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</si>
  <si>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</si>
  <si>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</si>
  <si>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</si>
  <si>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</si>
  <si>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</si>
  <si>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</si>
  <si>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</si>
  <si>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</si>
  <si>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</si>
  <si>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</si>
  <si>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</si>
  <si>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</si>
  <si>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</si>
  <si>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</si>
  <si>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</si>
  <si>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</si>
  <si>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</si>
  <si>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</si>
  <si>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</si>
  <si>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</si>
  <si>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</si>
  <si>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</si>
  <si>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</si>
  <si>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</si>
  <si>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</si>
  <si>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</si>
  <si>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</si>
  <si>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</si>
  <si>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 xml:space="preserve">  meno a priezvisko</t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</si>
  <si>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</si>
  <si>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</si>
  <si>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</si>
  <si>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>na šipku v pravom rohu bunky</t>
  </si>
  <si>
    <t>Príklad:</t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</si>
  <si>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</si>
  <si>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</si>
  <si>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</si>
  <si>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</si>
  <si>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</si>
  <si>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</si>
  <si>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</si>
  <si>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 xml:space="preserve"> Doručené dňa: </t>
  </si>
  <si>
    <t xml:space="preserve"> Úhrada poplatku:</t>
  </si>
  <si>
    <t xml:space="preserve"> Podané dňa:</t>
  </si>
  <si>
    <t xml:space="preserve">Váhy s neautomatickou činnosťou na zisťovanie hmotnosti na nápravu alebo koleso koľajového a cestného vozidla staticky triedy presnosti III a IIII
a) cestné vozidlo
b) koľajové vozidlo </t>
  </si>
  <si>
    <t>Váhy s neautomatickou činnosťou triedy presnosti III a IIII určené na váženie piesku, kamenia, tuhého komunálneho odpadu, stavebnej sutiny a podobných materiálov a na váženie malty a betónu</t>
  </si>
  <si>
    <t>Váhy s automatickou činnosťou na váženie cestných vozidiel za pohybu a na meranie nápravového zaťaženia triedy presnosti 0,2; 0,5; 1; 2; 5 a 10 pre hmotnosť vozidla a triedy presnosti A, B, C, D, E a F pre zaťaženie jednotlivej nápravy a pre zaťaženie skupiny náprav</t>
  </si>
  <si>
    <t>Špecifikácia druhov meraní, ktoré sú predmetom autorizácie</t>
  </si>
  <si>
    <t>Druh merania</t>
  </si>
  <si>
    <t>Meraná veličina</t>
  </si>
  <si>
    <t>(Úradné meranie)</t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</si>
  <si>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Každý ďalší druh meraní navyšuje základnú cenu za preverenie spôsobilosti o sumu 50 €</t>
    </r>
  </si>
  <si>
    <t xml:space="preserve">Vyberte z ponúknutého zoznamu predmet činnosti autorizácie, kliknutím </t>
  </si>
  <si>
    <t>V bode 3 je potrebné zadefinovať druhy meraní, ktoré sú predmetom činnosti</t>
  </si>
  <si>
    <r>
      <t xml:space="preserve">Každý ďalší druh meraní (3 a viac), ktorý zadáte,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</si>
</sst>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1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" fontId="22" fillId="0" borderId="12" xfId="0" applyNumberFormat="1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49" fontId="4" fillId="6" borderId="10" xfId="0" applyNumberFormat="1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49" fontId="22" fillId="2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4" borderId="13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5" fillId="0" borderId="7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0" borderId="9" xfId="0" applyFont="1" applyBorder="1" applyProtection="1"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0" fillId="0" borderId="10" xfId="0" applyFont="1" applyBorder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7" fillId="0" borderId="0" xfId="0" applyFont="1" applyAlignment="1">
      <alignment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28" fillId="0" borderId="4" xfId="0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vertical="center"/>
      <protection hidden="1"/>
    </xf>
    <xf numFmtId="0" fontId="21" fillId="3" borderId="11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14" fontId="2" fillId="0" borderId="16" xfId="0" applyNumberFormat="1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5" fillId="5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85725</xdr:rowOff>
        </xdr:from>
        <xdr:to>
          <xdr:col>5</xdr:col>
          <xdr:colOff>276225</xdr:colOff>
          <xdr:row>76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74</xdr:row>
          <xdr:rowOff>57150</xdr:rowOff>
        </xdr:from>
        <xdr:to>
          <xdr:col>7</xdr:col>
          <xdr:colOff>333375</xdr:colOff>
          <xdr:row>76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91966</xdr:colOff>
      <xdr:row>1</xdr:row>
      <xdr:rowOff>98535</xdr:rowOff>
    </xdr:from>
    <xdr:to>
      <xdr:col>6</xdr:col>
      <xdr:colOff>396427</xdr:colOff>
      <xdr:row>3</xdr:row>
      <xdr:rowOff>118242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B784B6D-C55E-49CF-B7D4-AB99D9F8B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83" y="157656"/>
          <a:ext cx="3359030" cy="40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341313</xdr:colOff>
      <xdr:row>12</xdr:row>
      <xdr:rowOff>55563</xdr:rowOff>
    </xdr:from>
    <xdr:to>
      <xdr:col>11</xdr:col>
      <xdr:colOff>254000</xdr:colOff>
      <xdr:row>19</xdr:row>
      <xdr:rowOff>128184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ADF5242-1F92-B7B1-41D3-DCCC90ED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563" y="3008313"/>
          <a:ext cx="5889625" cy="1795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9538" y="1728787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120" y="2722563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10</xdr:col>
      <xdr:colOff>428626</xdr:colOff>
      <xdr:row>13</xdr:row>
      <xdr:rowOff>222252</xdr:rowOff>
    </xdr:from>
    <xdr:to>
      <xdr:col>11</xdr:col>
      <xdr:colOff>357188</xdr:colOff>
      <xdr:row>16</xdr:row>
      <xdr:rowOff>24065</xdr:rowOff>
    </xdr:to>
    <xdr:sp macro="" textlink="">
      <xdr:nvSpPr>
        <xdr:cNvPr id="8" name="Kruh: prázdny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270626" y="3421065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060" y="5183189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0</xdr:col>
      <xdr:colOff>111130</xdr:colOff>
      <xdr:row>31</xdr:row>
      <xdr:rowOff>7938</xdr:rowOff>
    </xdr:from>
    <xdr:to>
      <xdr:col>1</xdr:col>
      <xdr:colOff>353293</xdr:colOff>
      <xdr:row>33</xdr:row>
      <xdr:rowOff>231051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1130" y="17478376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39</xdr:row>
      <xdr:rowOff>15865</xdr:rowOff>
    </xdr:from>
    <xdr:to>
      <xdr:col>1</xdr:col>
      <xdr:colOff>361229</xdr:colOff>
      <xdr:row>41</xdr:row>
      <xdr:rowOff>238978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9066" y="19700865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 editAs="oneCell">
    <xdr:from>
      <xdr:col>1</xdr:col>
      <xdr:colOff>261937</xdr:colOff>
      <xdr:row>23</xdr:row>
      <xdr:rowOff>79375</xdr:rowOff>
    </xdr:from>
    <xdr:to>
      <xdr:col>11</xdr:col>
      <xdr:colOff>254000</xdr:colOff>
      <xdr:row>27</xdr:row>
      <xdr:rowOff>168878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27F4496-657B-0A21-FBC8-3D2E2052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" y="5738813"/>
          <a:ext cx="5969001" cy="1073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P92"/>
  <sheetViews>
    <sheetView showGridLines="0" tabSelected="1" zoomScale="145" zoomScaleNormal="145" zoomScaleSheetLayoutView="140" workbookViewId="0">
      <selection activeCell="N27" sqref="N27"/>
    </sheetView>
  </sheetViews>
  <sheetFormatPr defaultColWidth="9.140625" defaultRowHeight="15" x14ac:dyDescent="0.25"/>
  <cols>
    <col min="1" max="1" width="2.140625" style="65" customWidth="1"/>
    <col min="2" max="9" width="9.140625" style="65"/>
    <col min="10" max="10" width="12.28515625" style="66" bestFit="1" customWidth="1"/>
    <col min="11" max="11" width="2.5703125" style="65" customWidth="1"/>
    <col min="12" max="12" width="9.140625" style="67" customWidth="1"/>
    <col min="13" max="16384" width="9.140625" style="65"/>
  </cols>
  <sheetData>
    <row r="1" spans="1:12" ht="5.0999999999999996" customHeight="1" x14ac:dyDescent="0.25"/>
    <row r="2" spans="1:12" x14ac:dyDescent="0.25">
      <c r="B2" s="68"/>
      <c r="C2" s="69"/>
      <c r="D2" s="69"/>
      <c r="E2" s="69"/>
      <c r="F2" s="69"/>
      <c r="G2" s="69"/>
      <c r="H2" s="70" t="s">
        <v>328</v>
      </c>
      <c r="I2" s="69"/>
      <c r="J2" s="71"/>
    </row>
    <row r="3" spans="1:12" x14ac:dyDescent="0.25">
      <c r="B3" s="72"/>
      <c r="H3" s="73"/>
      <c r="I3" s="74"/>
      <c r="J3" s="75"/>
    </row>
    <row r="4" spans="1:12" x14ac:dyDescent="0.25">
      <c r="B4" s="72"/>
      <c r="H4" s="70" t="s">
        <v>326</v>
      </c>
      <c r="I4" s="69"/>
      <c r="J4" s="71"/>
    </row>
    <row r="5" spans="1:12" x14ac:dyDescent="0.25">
      <c r="B5" s="72"/>
      <c r="H5" s="73"/>
      <c r="I5" s="74"/>
      <c r="J5" s="75"/>
    </row>
    <row r="6" spans="1:12" x14ac:dyDescent="0.25">
      <c r="B6" s="72"/>
      <c r="F6" s="76"/>
      <c r="G6" s="77" t="s">
        <v>230</v>
      </c>
      <c r="H6" s="102" t="s">
        <v>229</v>
      </c>
      <c r="I6" s="123"/>
      <c r="J6" s="124"/>
    </row>
    <row r="7" spans="1:12" x14ac:dyDescent="0.25">
      <c r="B7" s="73"/>
      <c r="C7" s="74"/>
      <c r="D7" s="74"/>
      <c r="E7" s="74"/>
      <c r="F7" s="74"/>
      <c r="G7" s="78"/>
      <c r="H7" s="125" t="s">
        <v>327</v>
      </c>
      <c r="I7" s="74"/>
      <c r="J7" s="75"/>
    </row>
    <row r="8" spans="1:12" ht="9.9499999999999993" customHeight="1" x14ac:dyDescent="0.25"/>
    <row r="9" spans="1:12" ht="17.25" x14ac:dyDescent="0.25">
      <c r="F9" s="79" t="s">
        <v>236</v>
      </c>
    </row>
    <row r="10" spans="1:12" ht="17.25" x14ac:dyDescent="0.25">
      <c r="F10" s="79" t="s">
        <v>335</v>
      </c>
    </row>
    <row r="11" spans="1:12" ht="24.75" customHeight="1" x14ac:dyDescent="0.25">
      <c r="B11" s="170" t="s">
        <v>211</v>
      </c>
      <c r="C11" s="170"/>
      <c r="D11" s="170"/>
      <c r="E11" s="170"/>
      <c r="F11" s="170"/>
      <c r="G11" s="170"/>
      <c r="H11" s="170"/>
      <c r="I11" s="170"/>
      <c r="J11" s="170"/>
    </row>
    <row r="12" spans="1:12" ht="9.9499999999999993" customHeight="1" x14ac:dyDescent="0.25"/>
    <row r="13" spans="1:12" x14ac:dyDescent="0.25">
      <c r="A13" s="80">
        <v>1</v>
      </c>
      <c r="B13" s="80" t="s">
        <v>184</v>
      </c>
    </row>
    <row r="14" spans="1:12" ht="5.0999999999999996" customHeight="1" x14ac:dyDescent="0.25">
      <c r="A14" s="80"/>
      <c r="B14" s="80"/>
    </row>
    <row r="15" spans="1:12" s="81" customFormat="1" ht="18" customHeight="1" x14ac:dyDescent="0.25">
      <c r="B15" s="82" t="s">
        <v>231</v>
      </c>
      <c r="C15" s="83"/>
      <c r="D15" s="83"/>
      <c r="E15" s="83"/>
      <c r="F15" s="83"/>
      <c r="G15" s="82" t="s">
        <v>232</v>
      </c>
      <c r="H15" s="84"/>
      <c r="I15" s="83"/>
      <c r="J15" s="85"/>
      <c r="L15" s="86"/>
    </row>
    <row r="16" spans="1:12" s="81" customFormat="1" ht="18" customHeight="1" x14ac:dyDescent="0.25">
      <c r="B16" s="164"/>
      <c r="C16" s="165"/>
      <c r="D16" s="165"/>
      <c r="E16" s="165"/>
      <c r="F16" s="165"/>
      <c r="G16" s="171"/>
      <c r="H16" s="172"/>
      <c r="I16" s="172"/>
      <c r="J16" s="173"/>
      <c r="L16" s="86"/>
    </row>
    <row r="17" spans="1:16" s="81" customFormat="1" ht="18" customHeight="1" x14ac:dyDescent="0.25">
      <c r="B17" s="82" t="s">
        <v>233</v>
      </c>
      <c r="C17" s="83"/>
      <c r="D17" s="83"/>
      <c r="E17" s="83"/>
      <c r="F17" s="87"/>
      <c r="G17" s="88" t="s">
        <v>185</v>
      </c>
      <c r="H17" s="174"/>
      <c r="I17" s="174"/>
      <c r="J17" s="175"/>
      <c r="L17" s="86"/>
    </row>
    <row r="18" spans="1:16" s="81" customFormat="1" ht="18" customHeight="1" x14ac:dyDescent="0.25">
      <c r="B18" s="159"/>
      <c r="C18" s="160"/>
      <c r="D18" s="160"/>
      <c r="E18" s="160"/>
      <c r="F18" s="161"/>
      <c r="G18" s="89" t="s">
        <v>186</v>
      </c>
      <c r="H18" s="176"/>
      <c r="I18" s="176"/>
      <c r="J18" s="177"/>
      <c r="L18" s="86"/>
    </row>
    <row r="19" spans="1:16" s="81" customFormat="1" ht="18" customHeight="1" x14ac:dyDescent="0.25">
      <c r="B19" s="159"/>
      <c r="C19" s="160"/>
      <c r="D19" s="160"/>
      <c r="E19" s="160"/>
      <c r="F19" s="161"/>
      <c r="G19" s="90"/>
      <c r="H19" s="162"/>
      <c r="I19" s="162"/>
      <c r="J19" s="163"/>
      <c r="L19" s="86"/>
    </row>
    <row r="20" spans="1:16" s="81" customFormat="1" ht="18" customHeight="1" x14ac:dyDescent="0.25">
      <c r="B20" s="164"/>
      <c r="C20" s="165"/>
      <c r="D20" s="165"/>
      <c r="E20" s="165"/>
      <c r="F20" s="166"/>
      <c r="G20" s="91"/>
      <c r="H20" s="91"/>
      <c r="I20" s="92" t="s">
        <v>187</v>
      </c>
      <c r="J20" s="112" t="s">
        <v>189</v>
      </c>
      <c r="L20" s="86"/>
    </row>
    <row r="22" spans="1:16" x14ac:dyDescent="0.25">
      <c r="A22" s="80">
        <v>2</v>
      </c>
      <c r="B22" s="80" t="s">
        <v>194</v>
      </c>
    </row>
    <row r="23" spans="1:16" ht="5.0999999999999996" customHeight="1" x14ac:dyDescent="0.25"/>
    <row r="24" spans="1:16" s="81" customFormat="1" ht="20.100000000000001" customHeight="1" x14ac:dyDescent="0.25">
      <c r="B24" s="82" t="s">
        <v>234</v>
      </c>
      <c r="C24" s="83"/>
      <c r="D24" s="83"/>
      <c r="E24" s="83"/>
      <c r="F24" s="83"/>
      <c r="G24" s="83"/>
      <c r="H24" s="83"/>
      <c r="I24" s="83"/>
      <c r="J24" s="85"/>
      <c r="L24" s="86"/>
    </row>
    <row r="25" spans="1:16" s="81" customFormat="1" ht="20.100000000000001" customHeight="1" x14ac:dyDescent="0.25">
      <c r="B25" s="167" t="s">
        <v>191</v>
      </c>
      <c r="C25" s="168"/>
      <c r="D25" s="168"/>
      <c r="E25" s="168"/>
      <c r="F25" s="168"/>
      <c r="G25" s="168"/>
      <c r="H25" s="168"/>
      <c r="I25" s="168"/>
      <c r="J25" s="169"/>
      <c r="L25" s="86">
        <v>180</v>
      </c>
    </row>
    <row r="26" spans="1:16" ht="5.0999999999999996" customHeight="1" x14ac:dyDescent="0.25"/>
    <row r="27" spans="1:16" x14ac:dyDescent="0.25">
      <c r="A27" s="80">
        <v>3</v>
      </c>
      <c r="B27" s="80" t="s">
        <v>332</v>
      </c>
      <c r="K27" s="130"/>
      <c r="M27" s="130"/>
      <c r="N27" s="130"/>
      <c r="O27" s="130"/>
      <c r="P27" s="130"/>
    </row>
    <row r="28" spans="1:16" ht="5.0999999999999996" customHeight="1" x14ac:dyDescent="0.25">
      <c r="K28" s="130"/>
      <c r="M28" s="130"/>
      <c r="N28" s="130"/>
      <c r="O28" s="130"/>
      <c r="P28" s="130"/>
    </row>
    <row r="29" spans="1:16" s="81" customFormat="1" ht="20.100000000000001" customHeight="1" x14ac:dyDescent="0.25">
      <c r="B29" s="157" t="s">
        <v>333</v>
      </c>
      <c r="C29" s="158"/>
      <c r="D29" s="132"/>
      <c r="E29" s="132"/>
      <c r="F29" s="133"/>
      <c r="G29" s="134" t="s">
        <v>334</v>
      </c>
      <c r="H29" s="132"/>
      <c r="I29" s="132"/>
      <c r="J29" s="135"/>
      <c r="K29" s="131"/>
      <c r="L29" s="86"/>
      <c r="M29" s="131"/>
      <c r="N29" s="131"/>
      <c r="O29" s="131"/>
      <c r="P29" s="131"/>
    </row>
    <row r="30" spans="1:16" ht="39.950000000000003" customHeight="1" x14ac:dyDescent="0.25">
      <c r="B30" s="143"/>
      <c r="C30" s="144"/>
      <c r="D30" s="144"/>
      <c r="E30" s="144"/>
      <c r="F30" s="145"/>
      <c r="G30" s="146"/>
      <c r="H30" s="147"/>
      <c r="I30" s="147"/>
      <c r="J30" s="148"/>
      <c r="K30" s="130"/>
      <c r="M30" s="130"/>
      <c r="N30" s="130"/>
      <c r="O30" s="130"/>
      <c r="P30" s="130"/>
    </row>
    <row r="31" spans="1:16" ht="14.1" customHeight="1" x14ac:dyDescent="0.25">
      <c r="B31" s="136"/>
      <c r="C31" s="136"/>
      <c r="D31" s="127"/>
      <c r="E31" s="129"/>
      <c r="F31" s="129"/>
      <c r="G31" s="129"/>
      <c r="H31" s="129"/>
      <c r="I31" s="129"/>
      <c r="J31" s="137"/>
      <c r="K31" s="130"/>
      <c r="M31" s="130"/>
      <c r="N31" s="130"/>
      <c r="O31" s="130"/>
      <c r="P31" s="130"/>
    </row>
    <row r="32" spans="1:16" ht="20.100000000000001" customHeight="1" x14ac:dyDescent="0.25">
      <c r="B32" s="157" t="s">
        <v>333</v>
      </c>
      <c r="C32" s="158"/>
      <c r="D32" s="132"/>
      <c r="E32" s="132"/>
      <c r="F32" s="133"/>
      <c r="G32" s="134" t="s">
        <v>334</v>
      </c>
      <c r="H32" s="132"/>
      <c r="I32" s="132"/>
      <c r="J32" s="135"/>
      <c r="K32" s="130"/>
      <c r="M32" s="130"/>
      <c r="N32" s="130"/>
      <c r="O32" s="130"/>
      <c r="P32" s="130"/>
    </row>
    <row r="33" spans="1:16" ht="39.950000000000003" customHeight="1" x14ac:dyDescent="0.25">
      <c r="B33" s="143"/>
      <c r="C33" s="144"/>
      <c r="D33" s="144"/>
      <c r="E33" s="144"/>
      <c r="F33" s="145"/>
      <c r="G33" s="146"/>
      <c r="H33" s="147"/>
      <c r="I33" s="147"/>
      <c r="J33" s="148"/>
      <c r="K33" s="130"/>
      <c r="M33" s="130"/>
      <c r="N33" s="130"/>
      <c r="O33" s="130"/>
      <c r="P33" s="130"/>
    </row>
    <row r="34" spans="1:16" ht="5.0999999999999996" customHeight="1" x14ac:dyDescent="0.25">
      <c r="K34" s="130"/>
      <c r="M34" s="130"/>
      <c r="N34" s="130"/>
      <c r="O34" s="130"/>
      <c r="P34" s="130"/>
    </row>
    <row r="35" spans="1:16" ht="24.95" customHeight="1" x14ac:dyDescent="0.25">
      <c r="B35" s="156" t="s">
        <v>336</v>
      </c>
      <c r="C35" s="156"/>
      <c r="D35" s="156"/>
      <c r="E35" s="156"/>
      <c r="F35" s="156"/>
      <c r="G35" s="156"/>
      <c r="H35" s="156"/>
      <c r="I35" s="156"/>
      <c r="J35" s="156"/>
      <c r="K35" s="130"/>
      <c r="M35" s="130"/>
      <c r="N35" s="130"/>
      <c r="O35" s="130"/>
      <c r="P35" s="130"/>
    </row>
    <row r="36" spans="1:16" ht="20.100000000000001" customHeight="1" x14ac:dyDescent="0.25">
      <c r="B36" s="157" t="s">
        <v>333</v>
      </c>
      <c r="C36" s="158"/>
      <c r="D36" s="132"/>
      <c r="E36" s="132"/>
      <c r="F36" s="133"/>
      <c r="G36" s="134" t="s">
        <v>334</v>
      </c>
      <c r="H36" s="132"/>
      <c r="I36" s="132"/>
      <c r="J36" s="135"/>
      <c r="K36" s="130"/>
      <c r="M36" s="130"/>
      <c r="N36" s="130"/>
      <c r="O36" s="130"/>
      <c r="P36" s="130"/>
    </row>
    <row r="37" spans="1:16" ht="39.950000000000003" customHeight="1" x14ac:dyDescent="0.25">
      <c r="B37" s="143"/>
      <c r="C37" s="144"/>
      <c r="D37" s="144"/>
      <c r="E37" s="144"/>
      <c r="F37" s="145"/>
      <c r="G37" s="146"/>
      <c r="H37" s="147"/>
      <c r="I37" s="147"/>
      <c r="J37" s="148"/>
      <c r="K37" s="130"/>
      <c r="L37" s="86" t="str">
        <f>IF(B37="","0","50")</f>
        <v>0</v>
      </c>
      <c r="M37" s="130"/>
      <c r="N37" s="130"/>
      <c r="O37" s="130"/>
      <c r="P37" s="130"/>
    </row>
    <row r="38" spans="1:16" ht="8.25" customHeight="1" x14ac:dyDescent="0.25">
      <c r="B38" s="136"/>
      <c r="C38" s="136"/>
      <c r="D38" s="127"/>
      <c r="E38" s="129"/>
      <c r="F38" s="129"/>
      <c r="G38" s="129"/>
      <c r="H38" s="129"/>
      <c r="I38" s="129"/>
      <c r="J38" s="137"/>
      <c r="K38" s="130"/>
      <c r="M38" s="130"/>
      <c r="N38" s="130"/>
      <c r="O38" s="130"/>
      <c r="P38" s="130"/>
    </row>
    <row r="39" spans="1:16" ht="20.100000000000001" customHeight="1" x14ac:dyDescent="0.25">
      <c r="B39" s="157" t="s">
        <v>333</v>
      </c>
      <c r="C39" s="158"/>
      <c r="D39" s="132"/>
      <c r="E39" s="132"/>
      <c r="F39" s="133"/>
      <c r="G39" s="134" t="s">
        <v>334</v>
      </c>
      <c r="H39" s="132"/>
      <c r="I39" s="132"/>
      <c r="J39" s="135"/>
      <c r="K39" s="130"/>
      <c r="M39" s="130"/>
      <c r="N39" s="130"/>
      <c r="O39" s="130"/>
      <c r="P39" s="130"/>
    </row>
    <row r="40" spans="1:16" ht="39.950000000000003" customHeight="1" x14ac:dyDescent="0.25">
      <c r="B40" s="143"/>
      <c r="C40" s="144"/>
      <c r="D40" s="144"/>
      <c r="E40" s="144"/>
      <c r="F40" s="145"/>
      <c r="G40" s="146"/>
      <c r="H40" s="147"/>
      <c r="I40" s="147"/>
      <c r="J40" s="148"/>
      <c r="K40" s="130"/>
      <c r="L40" s="86" t="str">
        <f>IF(B40="","0","50")</f>
        <v>0</v>
      </c>
      <c r="M40" s="130"/>
      <c r="N40" s="130"/>
      <c r="O40" s="130"/>
      <c r="P40" s="130"/>
    </row>
    <row r="41" spans="1:16" ht="6.75" customHeight="1" x14ac:dyDescent="0.25">
      <c r="B41" s="138"/>
      <c r="C41" s="138"/>
      <c r="D41" s="138"/>
      <c r="E41" s="138"/>
      <c r="F41" s="138"/>
      <c r="G41" s="128"/>
      <c r="H41" s="128"/>
      <c r="I41" s="128"/>
      <c r="J41" s="128"/>
      <c r="K41" s="130"/>
      <c r="L41" s="86"/>
      <c r="M41" s="130"/>
      <c r="N41" s="130"/>
      <c r="O41" s="130"/>
      <c r="P41" s="130"/>
    </row>
    <row r="42" spans="1:16" ht="20.100000000000001" customHeight="1" x14ac:dyDescent="0.25">
      <c r="B42" s="157" t="s">
        <v>333</v>
      </c>
      <c r="C42" s="158"/>
      <c r="D42" s="132"/>
      <c r="E42" s="132"/>
      <c r="F42" s="133"/>
      <c r="G42" s="134" t="s">
        <v>334</v>
      </c>
      <c r="H42" s="132"/>
      <c r="I42" s="132"/>
      <c r="J42" s="135"/>
      <c r="K42" s="130"/>
      <c r="L42" s="86"/>
      <c r="M42" s="130"/>
      <c r="N42" s="130"/>
      <c r="O42" s="130"/>
      <c r="P42" s="130"/>
    </row>
    <row r="43" spans="1:16" ht="39.950000000000003" customHeight="1" x14ac:dyDescent="0.25">
      <c r="B43" s="143"/>
      <c r="C43" s="144"/>
      <c r="D43" s="144"/>
      <c r="E43" s="144"/>
      <c r="F43" s="145"/>
      <c r="G43" s="146"/>
      <c r="H43" s="147"/>
      <c r="I43" s="147"/>
      <c r="J43" s="148"/>
      <c r="K43" s="130"/>
      <c r="L43" s="86" t="str">
        <f>IF(B43="","0","50")</f>
        <v>0</v>
      </c>
      <c r="M43" s="130"/>
      <c r="N43" s="130"/>
      <c r="O43" s="130"/>
      <c r="P43" s="130"/>
    </row>
    <row r="44" spans="1:16" ht="24.95" customHeight="1" x14ac:dyDescent="0.25">
      <c r="B44" s="93"/>
      <c r="C44" s="93"/>
      <c r="D44" s="93"/>
      <c r="E44" s="93"/>
      <c r="F44" s="93"/>
      <c r="G44" s="93"/>
      <c r="H44" s="93"/>
      <c r="I44" s="93"/>
      <c r="J44" s="93"/>
    </row>
    <row r="45" spans="1:16" ht="5.0999999999999996" customHeight="1" x14ac:dyDescent="0.25"/>
    <row r="46" spans="1:16" s="81" customFormat="1" x14ac:dyDescent="0.25">
      <c r="A46" s="94">
        <v>4</v>
      </c>
      <c r="B46" s="81" t="s">
        <v>210</v>
      </c>
      <c r="J46" s="95"/>
      <c r="L46" s="86"/>
    </row>
    <row r="47" spans="1:16" x14ac:dyDescent="0.25">
      <c r="B47" s="76" t="s">
        <v>214</v>
      </c>
    </row>
    <row r="48" spans="1:16" ht="5.0999999999999996" customHeight="1" x14ac:dyDescent="0.25"/>
    <row r="49" spans="2:12" s="81" customFormat="1" ht="20.100000000000001" customHeight="1" x14ac:dyDescent="0.25">
      <c r="B49" s="82" t="s">
        <v>235</v>
      </c>
      <c r="C49" s="83"/>
      <c r="D49" s="83"/>
      <c r="E49" s="83"/>
      <c r="F49" s="87"/>
      <c r="G49" s="88" t="s">
        <v>196</v>
      </c>
      <c r="H49" s="149"/>
      <c r="I49" s="149"/>
      <c r="J49" s="150"/>
      <c r="L49" s="86"/>
    </row>
    <row r="50" spans="2:12" s="81" customFormat="1" ht="20.100000000000001" customHeight="1" x14ac:dyDescent="0.25">
      <c r="B50" s="151"/>
      <c r="C50" s="152"/>
      <c r="D50" s="152"/>
      <c r="E50" s="152"/>
      <c r="F50" s="153"/>
      <c r="G50" s="96" t="s">
        <v>195</v>
      </c>
      <c r="H50" s="154"/>
      <c r="I50" s="154"/>
      <c r="J50" s="155"/>
      <c r="L50" s="86"/>
    </row>
    <row r="51" spans="2:12" s="81" customFormat="1" ht="20.100000000000001" customHeight="1" x14ac:dyDescent="0.25">
      <c r="B51" s="82" t="s">
        <v>233</v>
      </c>
      <c r="C51" s="83"/>
      <c r="D51" s="83"/>
      <c r="E51" s="83"/>
      <c r="F51" s="87"/>
      <c r="G51" s="82"/>
      <c r="H51" s="83"/>
      <c r="I51" s="83"/>
      <c r="J51" s="85"/>
      <c r="L51" s="86"/>
    </row>
    <row r="52" spans="2:12" s="81" customFormat="1" ht="20.100000000000001" customHeight="1" x14ac:dyDescent="0.25">
      <c r="B52" s="179"/>
      <c r="C52" s="180"/>
      <c r="D52" s="180"/>
      <c r="E52" s="180"/>
      <c r="F52" s="181"/>
      <c r="G52" s="96" t="s">
        <v>197</v>
      </c>
      <c r="H52" s="180"/>
      <c r="I52" s="180"/>
      <c r="J52" s="181"/>
      <c r="L52" s="86"/>
    </row>
    <row r="53" spans="2:12" s="81" customFormat="1" ht="20.100000000000001" customHeight="1" x14ac:dyDescent="0.25">
      <c r="B53" s="179"/>
      <c r="C53" s="180"/>
      <c r="D53" s="180"/>
      <c r="E53" s="180"/>
      <c r="F53" s="181"/>
      <c r="G53" s="96" t="s">
        <v>198</v>
      </c>
      <c r="H53" s="180"/>
      <c r="I53" s="180"/>
      <c r="J53" s="181"/>
      <c r="L53" s="86"/>
    </row>
    <row r="54" spans="2:12" s="81" customFormat="1" ht="20.100000000000001" customHeight="1" x14ac:dyDescent="0.25">
      <c r="B54" s="151"/>
      <c r="C54" s="152"/>
      <c r="D54" s="152"/>
      <c r="E54" s="152"/>
      <c r="F54" s="153"/>
      <c r="G54" s="97" t="s">
        <v>212</v>
      </c>
      <c r="H54" s="152"/>
      <c r="I54" s="152"/>
      <c r="J54" s="153"/>
      <c r="L54" s="86"/>
    </row>
    <row r="55" spans="2:12" ht="5.0999999999999996" customHeight="1" x14ac:dyDescent="0.25"/>
    <row r="56" spans="2:12" x14ac:dyDescent="0.25">
      <c r="B56" s="76" t="s">
        <v>200</v>
      </c>
    </row>
    <row r="57" spans="2:12" x14ac:dyDescent="0.25">
      <c r="B57" s="76" t="s">
        <v>199</v>
      </c>
    </row>
    <row r="58" spans="2:12" x14ac:dyDescent="0.25">
      <c r="B58" s="76"/>
      <c r="G58" s="118"/>
      <c r="H58" s="119" t="s">
        <v>201</v>
      </c>
      <c r="I58" s="120">
        <f>L25+L37+L40+L43</f>
        <v>180</v>
      </c>
      <c r="J58" s="121" t="s">
        <v>209</v>
      </c>
    </row>
    <row r="59" spans="2:12" x14ac:dyDescent="0.25">
      <c r="B59" s="76"/>
      <c r="H59" s="98"/>
      <c r="I59" s="99"/>
      <c r="J59" s="100"/>
    </row>
    <row r="60" spans="2:12" x14ac:dyDescent="0.25">
      <c r="B60" s="76" t="s">
        <v>202</v>
      </c>
    </row>
    <row r="61" spans="2:12" x14ac:dyDescent="0.25">
      <c r="B61" s="101" t="s">
        <v>203</v>
      </c>
    </row>
    <row r="62" spans="2:12" s="81" customFormat="1" ht="20.100000000000001" customHeight="1" x14ac:dyDescent="0.25">
      <c r="B62" s="102" t="s">
        <v>204</v>
      </c>
      <c r="C62" s="103"/>
      <c r="D62" s="103"/>
      <c r="E62" s="103"/>
      <c r="F62" s="104"/>
      <c r="G62" s="105" t="s">
        <v>208</v>
      </c>
      <c r="H62" s="83"/>
      <c r="I62" s="83"/>
      <c r="J62" s="85"/>
      <c r="L62" s="86"/>
    </row>
    <row r="63" spans="2:12" s="81" customFormat="1" ht="20.100000000000001" customHeight="1" x14ac:dyDescent="0.25">
      <c r="B63" s="102" t="s">
        <v>205</v>
      </c>
      <c r="C63" s="103"/>
      <c r="D63" s="103"/>
      <c r="E63" s="103"/>
      <c r="F63" s="104"/>
      <c r="G63" s="106" t="s">
        <v>313</v>
      </c>
      <c r="J63" s="107"/>
      <c r="L63" s="86"/>
    </row>
    <row r="64" spans="2:12" s="81" customFormat="1" ht="20.100000000000001" customHeight="1" x14ac:dyDescent="0.25">
      <c r="B64" s="102" t="s">
        <v>206</v>
      </c>
      <c r="C64" s="103"/>
      <c r="D64" s="103"/>
      <c r="E64" s="103"/>
      <c r="F64" s="104"/>
      <c r="G64" s="108"/>
      <c r="J64" s="107"/>
      <c r="L64" s="86"/>
    </row>
    <row r="65" spans="1:12" s="81" customFormat="1" ht="20.100000000000001" customHeight="1" x14ac:dyDescent="0.25">
      <c r="B65" s="102" t="s">
        <v>207</v>
      </c>
      <c r="C65" s="103"/>
      <c r="D65" s="103"/>
      <c r="E65" s="103"/>
      <c r="F65" s="104"/>
      <c r="G65" s="90"/>
      <c r="H65" s="91"/>
      <c r="I65" s="91"/>
      <c r="J65" s="109"/>
      <c r="L65" s="86"/>
    </row>
    <row r="66" spans="1:12" ht="5.0999999999999996" customHeight="1" x14ac:dyDescent="0.25"/>
    <row r="67" spans="1:12" ht="14.1" customHeight="1" x14ac:dyDescent="0.25"/>
    <row r="68" spans="1:12" x14ac:dyDescent="0.25">
      <c r="A68" s="94">
        <v>5</v>
      </c>
      <c r="B68" s="94" t="s">
        <v>215</v>
      </c>
    </row>
    <row r="69" spans="1:12" ht="18" customHeight="1" x14ac:dyDescent="0.25">
      <c r="A69" s="94"/>
      <c r="B69" s="141" t="s">
        <v>216</v>
      </c>
      <c r="C69" s="141"/>
      <c r="D69" s="141"/>
      <c r="E69" s="141"/>
      <c r="F69" s="141"/>
      <c r="G69" s="141"/>
      <c r="H69" s="141"/>
      <c r="I69" s="141"/>
      <c r="J69" s="141"/>
    </row>
    <row r="70" spans="1:12" ht="76.5" customHeight="1" x14ac:dyDescent="0.25">
      <c r="B70" s="182" t="s">
        <v>217</v>
      </c>
      <c r="C70" s="182"/>
      <c r="D70" s="182"/>
      <c r="E70" s="182"/>
      <c r="F70" s="182"/>
      <c r="G70" s="182"/>
      <c r="H70" s="182"/>
      <c r="I70" s="182"/>
      <c r="J70" s="182"/>
    </row>
    <row r="71" spans="1:12" ht="5.0999999999999996" customHeight="1" x14ac:dyDescent="0.25"/>
    <row r="72" spans="1:12" x14ac:dyDescent="0.25">
      <c r="A72" s="94">
        <v>6</v>
      </c>
      <c r="B72" s="94" t="s">
        <v>218</v>
      </c>
    </row>
    <row r="73" spans="1:12" ht="31.5" customHeight="1" x14ac:dyDescent="0.25">
      <c r="B73" s="140" t="s">
        <v>219</v>
      </c>
      <c r="C73" s="140"/>
      <c r="D73" s="140"/>
      <c r="E73" s="140"/>
      <c r="F73" s="140"/>
      <c r="G73" s="140"/>
      <c r="H73" s="140"/>
      <c r="I73" s="140"/>
      <c r="J73" s="140"/>
    </row>
    <row r="74" spans="1:12" ht="30.75" customHeight="1" x14ac:dyDescent="0.25">
      <c r="B74" s="141" t="s">
        <v>220</v>
      </c>
      <c r="C74" s="141"/>
      <c r="D74" s="141"/>
      <c r="E74" s="141"/>
      <c r="F74" s="141"/>
      <c r="G74" s="141"/>
      <c r="H74" s="141"/>
      <c r="I74" s="141"/>
      <c r="J74" s="141"/>
    </row>
    <row r="75" spans="1:12" x14ac:dyDescent="0.25">
      <c r="C75" s="139"/>
      <c r="D75" s="139"/>
      <c r="E75" s="139"/>
      <c r="F75" s="139"/>
      <c r="G75" s="139"/>
    </row>
    <row r="76" spans="1:12" x14ac:dyDescent="0.25">
      <c r="C76" s="139"/>
      <c r="D76" s="139"/>
      <c r="E76" s="139"/>
      <c r="F76" s="139"/>
      <c r="G76" s="139"/>
    </row>
    <row r="77" spans="1:12" x14ac:dyDescent="0.25">
      <c r="B77" s="110" t="s">
        <v>223</v>
      </c>
    </row>
    <row r="78" spans="1:12" ht="5.0999999999999996" customHeight="1" x14ac:dyDescent="0.25"/>
    <row r="79" spans="1:12" x14ac:dyDescent="0.25">
      <c r="A79" s="94">
        <v>7</v>
      </c>
      <c r="B79" s="94" t="s">
        <v>226</v>
      </c>
    </row>
    <row r="80" spans="1:12" ht="49.5" customHeight="1" x14ac:dyDescent="0.25">
      <c r="B80" s="141" t="s">
        <v>221</v>
      </c>
      <c r="C80" s="141"/>
      <c r="D80" s="141"/>
      <c r="E80" s="141"/>
      <c r="F80" s="141"/>
      <c r="G80" s="141"/>
      <c r="H80" s="141"/>
      <c r="I80" s="141"/>
      <c r="J80" s="141"/>
    </row>
    <row r="81" spans="2:10" ht="32.25" customHeight="1" x14ac:dyDescent="0.25">
      <c r="B81" s="140" t="s">
        <v>222</v>
      </c>
      <c r="C81" s="140"/>
      <c r="D81" s="140"/>
      <c r="E81" s="140"/>
      <c r="F81" s="140"/>
      <c r="G81" s="140"/>
      <c r="H81" s="140"/>
      <c r="I81" s="140"/>
      <c r="J81" s="140"/>
    </row>
    <row r="82" spans="2:10" ht="15" customHeight="1" x14ac:dyDescent="0.25"/>
    <row r="83" spans="2:10" ht="15" customHeight="1" x14ac:dyDescent="0.25"/>
    <row r="84" spans="2:10" ht="15" customHeight="1" x14ac:dyDescent="0.25"/>
    <row r="85" spans="2:10" ht="15" customHeight="1" x14ac:dyDescent="0.25">
      <c r="B85" s="178">
        <f ca="1">TODAY()</f>
        <v>45826</v>
      </c>
      <c r="C85" s="178"/>
      <c r="D85" s="178"/>
      <c r="H85" s="113"/>
      <c r="I85" s="113"/>
      <c r="J85" s="114"/>
    </row>
    <row r="86" spans="2:10" ht="15" customHeight="1" x14ac:dyDescent="0.25">
      <c r="B86" s="142" t="s">
        <v>227</v>
      </c>
      <c r="C86" s="142"/>
      <c r="D86" s="142"/>
      <c r="H86" s="142" t="s">
        <v>228</v>
      </c>
      <c r="I86" s="142"/>
      <c r="J86" s="142"/>
    </row>
    <row r="87" spans="2:10" ht="15" customHeight="1" x14ac:dyDescent="0.25"/>
    <row r="88" spans="2:10" ht="5.0999999999999996" customHeight="1" x14ac:dyDescent="0.25"/>
    <row r="89" spans="2:10" x14ac:dyDescent="0.25">
      <c r="B89" s="111" t="s">
        <v>76</v>
      </c>
    </row>
    <row r="90" spans="2:10" ht="34.5" customHeight="1" x14ac:dyDescent="0.25">
      <c r="B90" s="140" t="s">
        <v>213</v>
      </c>
      <c r="C90" s="140"/>
      <c r="D90" s="140"/>
      <c r="E90" s="140"/>
      <c r="F90" s="140"/>
      <c r="G90" s="140"/>
      <c r="H90" s="140"/>
      <c r="I90" s="140"/>
      <c r="J90" s="140"/>
    </row>
    <row r="91" spans="2:10" ht="31.5" customHeight="1" x14ac:dyDescent="0.25">
      <c r="B91" s="140" t="s">
        <v>224</v>
      </c>
      <c r="C91" s="140"/>
      <c r="D91" s="140"/>
      <c r="E91" s="140"/>
      <c r="F91" s="140"/>
      <c r="G91" s="140"/>
      <c r="H91" s="140"/>
      <c r="I91" s="140"/>
      <c r="J91" s="140"/>
    </row>
    <row r="92" spans="2:10" ht="60.75" customHeight="1" x14ac:dyDescent="0.25">
      <c r="B92" s="141" t="s">
        <v>225</v>
      </c>
      <c r="C92" s="141"/>
      <c r="D92" s="141"/>
      <c r="E92" s="141"/>
      <c r="F92" s="141"/>
      <c r="G92" s="141"/>
      <c r="H92" s="141"/>
      <c r="I92" s="141"/>
      <c r="J92" s="141"/>
    </row>
  </sheetData>
  <sheetProtection algorithmName="SHA-512" hashValue="tR+JJ8lRO2HiJna222MrkD7rp8Ss+0mVRrMCbVx5zWCAyNzchr/oE7TTsUTuOg3R9wM47HOe+6D4sob7bLEEWA==" saltValue="2WVxnuoFltqqfpS7qt3p1A==" spinCount="100000" sheet="1" objects="1" scenarios="1"/>
  <mergeCells count="47">
    <mergeCell ref="B54:F54"/>
    <mergeCell ref="H54:J54"/>
    <mergeCell ref="B69:J69"/>
    <mergeCell ref="B70:J70"/>
    <mergeCell ref="B37:F37"/>
    <mergeCell ref="G37:J37"/>
    <mergeCell ref="B52:F52"/>
    <mergeCell ref="H52:J52"/>
    <mergeCell ref="B53:F53"/>
    <mergeCell ref="H53:J53"/>
    <mergeCell ref="B11:J11"/>
    <mergeCell ref="B16:F16"/>
    <mergeCell ref="G16:J16"/>
    <mergeCell ref="H17:J17"/>
    <mergeCell ref="B18:F18"/>
    <mergeCell ref="H18:J18"/>
    <mergeCell ref="B19:F19"/>
    <mergeCell ref="H19:J19"/>
    <mergeCell ref="B20:F20"/>
    <mergeCell ref="B25:J25"/>
    <mergeCell ref="B29:C29"/>
    <mergeCell ref="B30:F30"/>
    <mergeCell ref="G30:J30"/>
    <mergeCell ref="H49:J49"/>
    <mergeCell ref="B50:F50"/>
    <mergeCell ref="H50:J50"/>
    <mergeCell ref="B35:J35"/>
    <mergeCell ref="B39:C39"/>
    <mergeCell ref="B40:F40"/>
    <mergeCell ref="G40:J40"/>
    <mergeCell ref="B42:C42"/>
    <mergeCell ref="B43:F43"/>
    <mergeCell ref="G43:J43"/>
    <mergeCell ref="B32:C32"/>
    <mergeCell ref="B33:F33"/>
    <mergeCell ref="G33:J33"/>
    <mergeCell ref="B36:C36"/>
    <mergeCell ref="B90:J90"/>
    <mergeCell ref="B91:J91"/>
    <mergeCell ref="B92:J92"/>
    <mergeCell ref="B73:J73"/>
    <mergeCell ref="B74:J74"/>
    <mergeCell ref="B80:J80"/>
    <mergeCell ref="B81:J81"/>
    <mergeCell ref="B86:D86"/>
    <mergeCell ref="H86:J86"/>
    <mergeCell ref="B85:D85"/>
  </mergeCells>
  <conditionalFormatting sqref="D38:I38">
    <cfRule type="cellIs" dxfId="4" priority="4" operator="equal">
      <formula>0</formula>
    </cfRule>
  </conditionalFormatting>
  <conditionalFormatting sqref="G30 D31:I31 G33">
    <cfRule type="cellIs" dxfId="3" priority="16" operator="equal">
      <formula>0</formula>
    </cfRule>
  </conditionalFormatting>
  <conditionalFormatting sqref="G37">
    <cfRule type="cellIs" dxfId="2" priority="3" operator="equal">
      <formula>0</formula>
    </cfRule>
  </conditionalFormatting>
  <conditionalFormatting sqref="G40:G41">
    <cfRule type="cellIs" dxfId="1" priority="2" operator="equal">
      <formula>0</formula>
    </cfRule>
  </conditionalFormatting>
  <conditionalFormatting sqref="G43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Roman,Normálne"&amp;10F07-PS09/01042022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85725</xdr:rowOff>
                  </from>
                  <to>
                    <xdr:col>5</xdr:col>
                    <xdr:colOff>276225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74</xdr:row>
                    <xdr:rowOff>57150</xdr:rowOff>
                  </from>
                  <to>
                    <xdr:col>7</xdr:col>
                    <xdr:colOff>333375</xdr:colOff>
                    <xdr:row>76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AFF747-CADA-4CEA-A59E-C9340BC01C92}">
          <x14:formula1>
            <xm:f>Zoznamy!$A$2:$A$4</xm:f>
          </x14:formula1>
          <xm:sqref>J20</xm:sqref>
        </x14:dataValidation>
        <x14:dataValidation type="list" allowBlank="1" showInputMessage="1" showErrorMessage="1" xr:uid="{92115BAF-0145-420A-9741-8327034459BF}">
          <x14:formula1>
            <xm:f>Zoznamy!$B$2:$B$12</xm:f>
          </x14:formula1>
          <xm:sqref>B25:J25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D8" sqref="D8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0" customWidth="1"/>
    <col min="3" max="3" width="8.7109375" style="4"/>
    <col min="4" max="4" width="52.5703125" style="13" customWidth="1"/>
    <col min="5" max="5" width="8.7109375" style="4"/>
    <col min="6" max="16384" width="8.7109375" style="7"/>
  </cols>
  <sheetData>
    <row r="1" spans="2:5" ht="20.100000000000001" customHeight="1" x14ac:dyDescent="0.25">
      <c r="B1" s="40" t="s">
        <v>312</v>
      </c>
    </row>
    <row r="2" spans="2:5" s="4" customFormat="1" ht="60" customHeight="1" x14ac:dyDescent="0.25">
      <c r="B2" s="17" t="s">
        <v>299</v>
      </c>
      <c r="C2" s="18" t="s">
        <v>300</v>
      </c>
      <c r="D2" s="19" t="s">
        <v>297</v>
      </c>
      <c r="E2" s="19" t="s">
        <v>298</v>
      </c>
    </row>
    <row r="3" spans="2:5" s="4" customFormat="1" ht="20.100000000000001" customHeight="1" x14ac:dyDescent="0.25">
      <c r="B3" s="41"/>
      <c r="C3" s="20" t="s">
        <v>237</v>
      </c>
      <c r="D3" s="21"/>
      <c r="E3" s="22"/>
    </row>
    <row r="4" spans="2:5" s="4" customFormat="1" ht="20.100000000000001" customHeight="1" x14ac:dyDescent="0.25">
      <c r="B4" s="42"/>
      <c r="C4" s="32" t="s">
        <v>301</v>
      </c>
      <c r="D4" s="23" t="s">
        <v>238</v>
      </c>
      <c r="E4" s="24"/>
    </row>
    <row r="5" spans="2:5" ht="20.100000000000001" customHeight="1" x14ac:dyDescent="0.25">
      <c r="B5" s="184">
        <v>1</v>
      </c>
      <c r="C5" s="14" t="s">
        <v>77</v>
      </c>
      <c r="D5" s="15" t="s">
        <v>0</v>
      </c>
      <c r="E5" s="16">
        <v>3</v>
      </c>
    </row>
    <row r="6" spans="2:5" ht="20.100000000000001" customHeight="1" x14ac:dyDescent="0.25">
      <c r="B6" s="184"/>
      <c r="C6" s="14" t="s">
        <v>78</v>
      </c>
      <c r="D6" s="15" t="s">
        <v>1</v>
      </c>
      <c r="E6" s="16">
        <v>4</v>
      </c>
    </row>
    <row r="7" spans="2:5" ht="20.100000000000001" customHeight="1" x14ac:dyDescent="0.25">
      <c r="B7" s="43">
        <v>2</v>
      </c>
      <c r="C7" s="14" t="s">
        <v>80</v>
      </c>
      <c r="D7" s="15" t="s">
        <v>241</v>
      </c>
      <c r="E7" s="16">
        <v>5</v>
      </c>
    </row>
    <row r="8" spans="2:5" ht="20.100000000000001" customHeight="1" x14ac:dyDescent="0.25">
      <c r="B8" s="44">
        <v>3</v>
      </c>
      <c r="C8" s="14" t="s">
        <v>79</v>
      </c>
      <c r="D8" s="15" t="s">
        <v>2</v>
      </c>
      <c r="E8" s="16">
        <v>6</v>
      </c>
    </row>
    <row r="9" spans="2:5" ht="20.100000000000001" customHeight="1" x14ac:dyDescent="0.25">
      <c r="B9" s="43">
        <v>4</v>
      </c>
      <c r="C9" s="14" t="s">
        <v>82</v>
      </c>
      <c r="D9" s="15" t="s">
        <v>3</v>
      </c>
      <c r="E9" s="16">
        <v>7</v>
      </c>
    </row>
    <row r="10" spans="2:5" ht="20.100000000000001" customHeight="1" x14ac:dyDescent="0.25">
      <c r="B10" s="44">
        <v>5</v>
      </c>
      <c r="C10" s="14" t="s">
        <v>81</v>
      </c>
      <c r="D10" s="15" t="s">
        <v>4</v>
      </c>
      <c r="E10" s="16">
        <v>8</v>
      </c>
    </row>
    <row r="11" spans="2:5" ht="20.100000000000001" customHeight="1" x14ac:dyDescent="0.25">
      <c r="B11" s="45"/>
      <c r="C11" s="32" t="s">
        <v>302</v>
      </c>
      <c r="D11" s="23" t="s">
        <v>239</v>
      </c>
      <c r="E11" s="25"/>
    </row>
    <row r="12" spans="2:5" ht="20.100000000000001" customHeight="1" x14ac:dyDescent="0.25">
      <c r="B12" s="43">
        <v>6</v>
      </c>
      <c r="C12" s="14" t="s">
        <v>83</v>
      </c>
      <c r="D12" s="15" t="s">
        <v>247</v>
      </c>
      <c r="E12" s="16">
        <v>9</v>
      </c>
    </row>
    <row r="13" spans="2:5" ht="20.100000000000001" customHeight="1" x14ac:dyDescent="0.25">
      <c r="B13" s="45"/>
      <c r="C13" s="32" t="s">
        <v>303</v>
      </c>
      <c r="D13" s="23" t="s">
        <v>240</v>
      </c>
      <c r="E13" s="25"/>
    </row>
    <row r="14" spans="2:5" ht="20.100000000000001" customHeight="1" x14ac:dyDescent="0.25">
      <c r="B14" s="184">
        <v>7</v>
      </c>
      <c r="C14" s="14" t="s">
        <v>84</v>
      </c>
      <c r="D14" s="15" t="s">
        <v>193</v>
      </c>
      <c r="E14" s="16">
        <v>10</v>
      </c>
    </row>
    <row r="15" spans="2:5" ht="20.100000000000001" customHeight="1" x14ac:dyDescent="0.25">
      <c r="B15" s="184"/>
      <c r="C15" s="14" t="s">
        <v>86</v>
      </c>
      <c r="D15" s="15" t="s">
        <v>274</v>
      </c>
      <c r="E15" s="16">
        <v>10</v>
      </c>
    </row>
    <row r="16" spans="2:5" ht="20.100000000000001" customHeight="1" x14ac:dyDescent="0.25">
      <c r="B16" s="43">
        <v>8</v>
      </c>
      <c r="C16" s="14" t="s">
        <v>88</v>
      </c>
      <c r="D16" s="15" t="s">
        <v>5</v>
      </c>
      <c r="E16" s="16">
        <v>11</v>
      </c>
    </row>
    <row r="17" spans="2:5" ht="20.100000000000001" customHeight="1" x14ac:dyDescent="0.25">
      <c r="B17" s="44">
        <v>9</v>
      </c>
      <c r="C17" s="14" t="s">
        <v>90</v>
      </c>
      <c r="D17" s="15" t="s">
        <v>249</v>
      </c>
      <c r="E17" s="16">
        <v>12</v>
      </c>
    </row>
    <row r="18" spans="2:5" ht="20.100000000000001" customHeight="1" x14ac:dyDescent="0.25">
      <c r="B18" s="43">
        <v>10</v>
      </c>
      <c r="C18" s="14" t="s">
        <v>92</v>
      </c>
      <c r="D18" s="15" t="s">
        <v>6</v>
      </c>
      <c r="E18" s="16">
        <v>13</v>
      </c>
    </row>
    <row r="19" spans="2:5" ht="25.5" x14ac:dyDescent="0.25">
      <c r="B19" s="184">
        <v>11</v>
      </c>
      <c r="C19" s="14" t="s">
        <v>94</v>
      </c>
      <c r="D19" s="15" t="s">
        <v>7</v>
      </c>
      <c r="E19" s="16">
        <v>14</v>
      </c>
    </row>
    <row r="20" spans="2:5" ht="20.100000000000001" customHeight="1" x14ac:dyDescent="0.25">
      <c r="B20" s="184"/>
      <c r="C20" s="28" t="s">
        <v>276</v>
      </c>
      <c r="D20" s="29" t="s">
        <v>275</v>
      </c>
      <c r="E20" s="26" t="s">
        <v>8</v>
      </c>
    </row>
    <row r="21" spans="2:5" ht="20.100000000000001" customHeight="1" x14ac:dyDescent="0.25">
      <c r="B21" s="184"/>
      <c r="C21" s="28" t="s">
        <v>277</v>
      </c>
      <c r="D21" s="29" t="s">
        <v>280</v>
      </c>
      <c r="E21" s="26">
        <v>45</v>
      </c>
    </row>
    <row r="22" spans="2:5" ht="20.100000000000001" customHeight="1" x14ac:dyDescent="0.25">
      <c r="B22" s="184"/>
      <c r="C22" s="28" t="s">
        <v>278</v>
      </c>
      <c r="D22" s="29" t="s">
        <v>281</v>
      </c>
      <c r="E22" s="26">
        <v>38</v>
      </c>
    </row>
    <row r="23" spans="2:5" ht="20.100000000000001" customHeight="1" x14ac:dyDescent="0.25">
      <c r="B23" s="184"/>
      <c r="C23" s="28" t="s">
        <v>279</v>
      </c>
      <c r="D23" s="29" t="s">
        <v>282</v>
      </c>
      <c r="E23" s="26">
        <v>56</v>
      </c>
    </row>
    <row r="24" spans="2:5" ht="20.100000000000001" customHeight="1" x14ac:dyDescent="0.25">
      <c r="B24" s="43">
        <v>12</v>
      </c>
      <c r="C24" s="14" t="s">
        <v>96</v>
      </c>
      <c r="D24" s="15" t="s">
        <v>250</v>
      </c>
      <c r="E24" s="16">
        <v>15.16</v>
      </c>
    </row>
    <row r="25" spans="2:5" ht="25.5" x14ac:dyDescent="0.25">
      <c r="B25" s="44">
        <v>13</v>
      </c>
      <c r="C25" s="14" t="s">
        <v>98</v>
      </c>
      <c r="D25" s="15" t="s">
        <v>251</v>
      </c>
      <c r="E25" s="16">
        <v>17</v>
      </c>
    </row>
    <row r="26" spans="2:5" ht="20.100000000000001" customHeight="1" x14ac:dyDescent="0.25">
      <c r="B26" s="43">
        <v>14</v>
      </c>
      <c r="C26" s="14" t="s">
        <v>100</v>
      </c>
      <c r="D26" s="15" t="s">
        <v>9</v>
      </c>
      <c r="E26" s="16">
        <v>18</v>
      </c>
    </row>
    <row r="27" spans="2:5" ht="20.100000000000001" customHeight="1" x14ac:dyDescent="0.25">
      <c r="B27" s="44">
        <v>15</v>
      </c>
      <c r="C27" s="14" t="s">
        <v>89</v>
      </c>
      <c r="D27" s="15" t="s">
        <v>10</v>
      </c>
      <c r="E27" s="16">
        <v>19</v>
      </c>
    </row>
    <row r="28" spans="2:5" ht="20.100000000000001" customHeight="1" x14ac:dyDescent="0.25">
      <c r="B28" s="43">
        <v>16</v>
      </c>
      <c r="C28" s="14" t="s">
        <v>99</v>
      </c>
      <c r="D28" s="15" t="s">
        <v>11</v>
      </c>
      <c r="E28" s="16"/>
    </row>
    <row r="29" spans="2:5" ht="20.100000000000001" customHeight="1" x14ac:dyDescent="0.25">
      <c r="B29" s="44">
        <v>17</v>
      </c>
      <c r="C29" s="14" t="s">
        <v>95</v>
      </c>
      <c r="D29" s="15" t="s">
        <v>12</v>
      </c>
      <c r="E29" s="16">
        <v>20</v>
      </c>
    </row>
    <row r="30" spans="2:5" ht="20.100000000000001" customHeight="1" x14ac:dyDescent="0.25">
      <c r="B30" s="43">
        <v>18</v>
      </c>
      <c r="C30" s="14" t="s">
        <v>97</v>
      </c>
      <c r="D30" s="15" t="s">
        <v>13</v>
      </c>
      <c r="E30" s="16">
        <v>21</v>
      </c>
    </row>
    <row r="31" spans="2:5" ht="20.100000000000001" customHeight="1" x14ac:dyDescent="0.25">
      <c r="B31" s="44">
        <v>19</v>
      </c>
      <c r="C31" s="14" t="s">
        <v>91</v>
      </c>
      <c r="D31" s="15" t="s">
        <v>14</v>
      </c>
      <c r="E31" s="16">
        <v>22</v>
      </c>
    </row>
    <row r="32" spans="2:5" ht="20.100000000000001" customHeight="1" x14ac:dyDescent="0.25">
      <c r="B32" s="43">
        <v>20</v>
      </c>
      <c r="C32" s="14" t="s">
        <v>85</v>
      </c>
      <c r="D32" s="15" t="s">
        <v>15</v>
      </c>
      <c r="E32" s="16">
        <v>23</v>
      </c>
    </row>
    <row r="33" spans="2:5" ht="20.100000000000001" customHeight="1" x14ac:dyDescent="0.25">
      <c r="B33" s="44">
        <v>21</v>
      </c>
      <c r="C33" s="14" t="s">
        <v>93</v>
      </c>
      <c r="D33" s="15" t="s">
        <v>16</v>
      </c>
      <c r="E33" s="16">
        <v>24</v>
      </c>
    </row>
    <row r="34" spans="2:5" ht="25.5" x14ac:dyDescent="0.25">
      <c r="B34" s="183">
        <v>22</v>
      </c>
      <c r="C34" s="14" t="s">
        <v>103</v>
      </c>
      <c r="D34" s="15" t="s">
        <v>17</v>
      </c>
      <c r="E34" s="16">
        <v>25</v>
      </c>
    </row>
    <row r="35" spans="2:5" ht="20.100000000000001" customHeight="1" x14ac:dyDescent="0.25">
      <c r="B35" s="183"/>
      <c r="C35" s="14" t="s">
        <v>105</v>
      </c>
      <c r="D35" s="15" t="s">
        <v>104</v>
      </c>
      <c r="E35" s="16">
        <v>25</v>
      </c>
    </row>
    <row r="36" spans="2:5" ht="20.100000000000001" customHeight="1" x14ac:dyDescent="0.25">
      <c r="B36" s="183"/>
      <c r="C36" s="14" t="s">
        <v>106</v>
      </c>
      <c r="D36" s="15" t="s">
        <v>18</v>
      </c>
      <c r="E36" s="16">
        <v>25</v>
      </c>
    </row>
    <row r="37" spans="2:5" ht="25.5" x14ac:dyDescent="0.25">
      <c r="B37" s="184">
        <v>23</v>
      </c>
      <c r="C37" s="14" t="s">
        <v>107</v>
      </c>
      <c r="D37" s="15" t="s">
        <v>19</v>
      </c>
      <c r="E37" s="16">
        <v>26</v>
      </c>
    </row>
    <row r="38" spans="2:5" ht="20.100000000000001" customHeight="1" x14ac:dyDescent="0.25">
      <c r="B38" s="184"/>
      <c r="C38" s="14" t="s">
        <v>108</v>
      </c>
      <c r="D38" s="15" t="s">
        <v>20</v>
      </c>
      <c r="E38" s="16">
        <v>26</v>
      </c>
    </row>
    <row r="39" spans="2:5" ht="20.100000000000001" customHeight="1" x14ac:dyDescent="0.25">
      <c r="B39" s="184"/>
      <c r="C39" s="14" t="s">
        <v>87</v>
      </c>
      <c r="D39" s="15" t="s">
        <v>21</v>
      </c>
      <c r="E39" s="16">
        <v>26</v>
      </c>
    </row>
    <row r="40" spans="2:5" ht="25.5" x14ac:dyDescent="0.25">
      <c r="B40" s="43">
        <v>24</v>
      </c>
      <c r="C40" s="14" t="s">
        <v>102</v>
      </c>
      <c r="D40" s="15" t="s">
        <v>109</v>
      </c>
      <c r="E40" s="16">
        <v>27</v>
      </c>
    </row>
    <row r="41" spans="2:5" ht="20.100000000000001" customHeight="1" x14ac:dyDescent="0.25">
      <c r="B41" s="44">
        <v>25</v>
      </c>
      <c r="C41" s="14" t="s">
        <v>101</v>
      </c>
      <c r="D41" s="15" t="s">
        <v>22</v>
      </c>
      <c r="E41" s="16">
        <v>28</v>
      </c>
    </row>
    <row r="42" spans="2:5" ht="20.100000000000001" customHeight="1" x14ac:dyDescent="0.25">
      <c r="B42" s="46"/>
      <c r="C42" s="30" t="s">
        <v>242</v>
      </c>
      <c r="D42" s="31"/>
      <c r="E42" s="22"/>
    </row>
    <row r="43" spans="2:5" ht="20.100000000000001" customHeight="1" x14ac:dyDescent="0.25">
      <c r="B43" s="45"/>
      <c r="C43" s="32" t="s">
        <v>304</v>
      </c>
      <c r="D43" s="23" t="s">
        <v>243</v>
      </c>
      <c r="E43" s="25"/>
    </row>
    <row r="44" spans="2:5" ht="20.100000000000001" customHeight="1" x14ac:dyDescent="0.25">
      <c r="B44" s="183">
        <v>26</v>
      </c>
      <c r="C44" s="14" t="s">
        <v>111</v>
      </c>
      <c r="D44" s="15" t="s">
        <v>23</v>
      </c>
      <c r="E44" s="16">
        <v>29</v>
      </c>
    </row>
    <row r="45" spans="2:5" ht="20.100000000000001" customHeight="1" x14ac:dyDescent="0.25">
      <c r="B45" s="183"/>
      <c r="C45" s="14" t="s">
        <v>113</v>
      </c>
      <c r="D45" s="15" t="s">
        <v>24</v>
      </c>
      <c r="E45" s="16">
        <v>29</v>
      </c>
    </row>
    <row r="46" spans="2:5" ht="20.100000000000001" customHeight="1" x14ac:dyDescent="0.25">
      <c r="B46" s="183"/>
      <c r="C46" s="14" t="s">
        <v>115</v>
      </c>
      <c r="D46" s="15" t="s">
        <v>25</v>
      </c>
      <c r="E46" s="16">
        <v>29</v>
      </c>
    </row>
    <row r="47" spans="2:5" ht="25.5" x14ac:dyDescent="0.25">
      <c r="B47" s="184">
        <v>27</v>
      </c>
      <c r="C47" s="14" t="s">
        <v>117</v>
      </c>
      <c r="D47" s="15" t="s">
        <v>116</v>
      </c>
      <c r="E47" s="16">
        <v>30</v>
      </c>
    </row>
    <row r="48" spans="2:5" ht="63.75" x14ac:dyDescent="0.25">
      <c r="B48" s="184"/>
      <c r="C48" s="14" t="s">
        <v>110</v>
      </c>
      <c r="D48" s="15" t="s">
        <v>329</v>
      </c>
      <c r="E48" s="16">
        <v>30</v>
      </c>
    </row>
    <row r="49" spans="2:5" ht="51" x14ac:dyDescent="0.25">
      <c r="B49" s="184"/>
      <c r="C49" s="14" t="s">
        <v>112</v>
      </c>
      <c r="D49" s="15" t="s">
        <v>27</v>
      </c>
      <c r="E49" s="16">
        <v>30</v>
      </c>
    </row>
    <row r="50" spans="2:5" ht="51" x14ac:dyDescent="0.25">
      <c r="B50" s="184"/>
      <c r="C50" s="14" t="s">
        <v>114</v>
      </c>
      <c r="D50" s="15" t="s">
        <v>330</v>
      </c>
      <c r="E50" s="16">
        <v>30</v>
      </c>
    </row>
    <row r="51" spans="2:5" ht="63.75" x14ac:dyDescent="0.25">
      <c r="B51" s="43">
        <v>28</v>
      </c>
      <c r="C51" s="14" t="s">
        <v>118</v>
      </c>
      <c r="D51" s="15" t="s">
        <v>331</v>
      </c>
      <c r="E51" s="16">
        <v>31</v>
      </c>
    </row>
    <row r="52" spans="2:5" ht="25.5" x14ac:dyDescent="0.25">
      <c r="B52" s="184">
        <v>29</v>
      </c>
      <c r="C52" s="14" t="s">
        <v>119</v>
      </c>
      <c r="D52" s="15" t="s">
        <v>265</v>
      </c>
      <c r="E52" s="16">
        <v>32</v>
      </c>
    </row>
    <row r="53" spans="2:5" ht="25.5" x14ac:dyDescent="0.25">
      <c r="B53" s="184"/>
      <c r="C53" s="14" t="s">
        <v>120</v>
      </c>
      <c r="D53" s="15" t="s">
        <v>28</v>
      </c>
      <c r="E53" s="16">
        <v>32</v>
      </c>
    </row>
    <row r="54" spans="2:5" ht="20.100000000000001" customHeight="1" x14ac:dyDescent="0.25">
      <c r="B54" s="184"/>
      <c r="C54" s="14" t="s">
        <v>121</v>
      </c>
      <c r="D54" s="15" t="s">
        <v>29</v>
      </c>
      <c r="E54" s="16">
        <v>32</v>
      </c>
    </row>
    <row r="55" spans="2:5" ht="20.100000000000001" customHeight="1" x14ac:dyDescent="0.25">
      <c r="B55" s="184"/>
      <c r="C55" s="14" t="s">
        <v>122</v>
      </c>
      <c r="D55" s="15" t="s">
        <v>30</v>
      </c>
      <c r="E55" s="16">
        <v>32</v>
      </c>
    </row>
    <row r="56" spans="2:5" ht="25.5" x14ac:dyDescent="0.25">
      <c r="B56" s="184"/>
      <c r="C56" s="14" t="s">
        <v>123</v>
      </c>
      <c r="D56" s="15" t="s">
        <v>31</v>
      </c>
      <c r="E56" s="16">
        <v>32</v>
      </c>
    </row>
    <row r="57" spans="2:5" ht="20.100000000000001" customHeight="1" x14ac:dyDescent="0.25">
      <c r="B57" s="43">
        <v>30</v>
      </c>
      <c r="C57" s="14" t="s">
        <v>124</v>
      </c>
      <c r="D57" s="15" t="s">
        <v>32</v>
      </c>
      <c r="E57" s="16">
        <v>33</v>
      </c>
    </row>
    <row r="58" spans="2:5" ht="20.100000000000001" customHeight="1" x14ac:dyDescent="0.25">
      <c r="B58" s="45"/>
      <c r="C58" s="32" t="s">
        <v>305</v>
      </c>
      <c r="D58" s="23" t="s">
        <v>244</v>
      </c>
      <c r="E58" s="25"/>
    </row>
    <row r="59" spans="2:5" ht="20.100000000000001" customHeight="1" x14ac:dyDescent="0.25">
      <c r="B59" s="44">
        <v>31</v>
      </c>
      <c r="C59" s="14" t="s">
        <v>125</v>
      </c>
      <c r="D59" s="15" t="s">
        <v>33</v>
      </c>
      <c r="E59" s="16">
        <v>34</v>
      </c>
    </row>
    <row r="60" spans="2:5" ht="20.100000000000001" customHeight="1" x14ac:dyDescent="0.25">
      <c r="B60" s="43">
        <v>32</v>
      </c>
      <c r="C60" s="14" t="s">
        <v>126</v>
      </c>
      <c r="D60" s="15" t="s">
        <v>34</v>
      </c>
      <c r="E60" s="16">
        <v>35</v>
      </c>
    </row>
    <row r="61" spans="2:5" ht="20.100000000000001" customHeight="1" x14ac:dyDescent="0.25">
      <c r="B61" s="45"/>
      <c r="C61" s="32" t="s">
        <v>306</v>
      </c>
      <c r="D61" s="23" t="s">
        <v>245</v>
      </c>
      <c r="E61" s="25"/>
    </row>
    <row r="62" spans="2:5" ht="51" x14ac:dyDescent="0.25">
      <c r="B62" s="44">
        <v>33</v>
      </c>
      <c r="C62" s="14" t="s">
        <v>128</v>
      </c>
      <c r="D62" s="15" t="s">
        <v>267</v>
      </c>
      <c r="E62" s="16">
        <v>36</v>
      </c>
    </row>
    <row r="63" spans="2:5" ht="20.100000000000001" customHeight="1" x14ac:dyDescent="0.25">
      <c r="B63" s="43">
        <v>34</v>
      </c>
      <c r="C63" s="14" t="s">
        <v>129</v>
      </c>
      <c r="D63" s="15" t="s">
        <v>35</v>
      </c>
      <c r="E63" s="16">
        <v>37</v>
      </c>
    </row>
    <row r="64" spans="2:5" ht="20.100000000000001" customHeight="1" x14ac:dyDescent="0.25">
      <c r="B64" s="44">
        <v>35</v>
      </c>
      <c r="C64" s="14" t="s">
        <v>127</v>
      </c>
      <c r="D64" s="15" t="s">
        <v>36</v>
      </c>
      <c r="E64" s="16">
        <v>38</v>
      </c>
    </row>
    <row r="65" spans="2:5" ht="20.100000000000001" customHeight="1" x14ac:dyDescent="0.25">
      <c r="B65" s="45"/>
      <c r="C65" s="32" t="s">
        <v>307</v>
      </c>
      <c r="D65" s="23" t="s">
        <v>246</v>
      </c>
      <c r="E65" s="25"/>
    </row>
    <row r="66" spans="2:5" ht="20.100000000000001" customHeight="1" x14ac:dyDescent="0.25">
      <c r="B66" s="183">
        <v>36</v>
      </c>
      <c r="C66" s="14" t="s">
        <v>130</v>
      </c>
      <c r="D66" s="15" t="s">
        <v>268</v>
      </c>
      <c r="E66" s="16">
        <v>39</v>
      </c>
    </row>
    <row r="67" spans="2:5" ht="25.5" x14ac:dyDescent="0.25">
      <c r="B67" s="183"/>
      <c r="C67" s="14" t="s">
        <v>131</v>
      </c>
      <c r="D67" s="15" t="s">
        <v>37</v>
      </c>
      <c r="E67" s="16">
        <v>39</v>
      </c>
    </row>
    <row r="68" spans="2:5" ht="25.5" x14ac:dyDescent="0.25">
      <c r="B68" s="183"/>
      <c r="C68" s="14" t="s">
        <v>132</v>
      </c>
      <c r="D68" s="15" t="s">
        <v>38</v>
      </c>
      <c r="E68" s="16">
        <v>39</v>
      </c>
    </row>
    <row r="69" spans="2:5" ht="20.100000000000001" customHeight="1" x14ac:dyDescent="0.25">
      <c r="B69" s="44">
        <v>37</v>
      </c>
      <c r="C69" s="14" t="s">
        <v>133</v>
      </c>
      <c r="D69" s="15" t="s">
        <v>39</v>
      </c>
      <c r="E69" s="16">
        <v>40</v>
      </c>
    </row>
    <row r="70" spans="2:5" ht="20.100000000000001" customHeight="1" x14ac:dyDescent="0.25">
      <c r="B70" s="43">
        <v>38</v>
      </c>
      <c r="C70" s="14" t="s">
        <v>134</v>
      </c>
      <c r="D70" s="15" t="s">
        <v>40</v>
      </c>
      <c r="E70" s="16">
        <v>41</v>
      </c>
    </row>
    <row r="71" spans="2:5" ht="20.100000000000001" customHeight="1" x14ac:dyDescent="0.25">
      <c r="B71" s="47">
        <v>39</v>
      </c>
      <c r="C71" s="34" t="s">
        <v>135</v>
      </c>
      <c r="D71" s="35" t="s">
        <v>41</v>
      </c>
      <c r="E71" s="36">
        <v>42</v>
      </c>
    </row>
    <row r="72" spans="2:5" ht="20.100000000000001" customHeight="1" x14ac:dyDescent="0.25">
      <c r="B72" s="46"/>
      <c r="C72" s="30" t="s">
        <v>248</v>
      </c>
      <c r="D72" s="31"/>
      <c r="E72" s="22"/>
    </row>
    <row r="73" spans="2:5" ht="20.100000000000001" customHeight="1" x14ac:dyDescent="0.25">
      <c r="B73" s="48">
        <v>40</v>
      </c>
      <c r="C73" s="37" t="s">
        <v>136</v>
      </c>
      <c r="D73" s="38" t="s">
        <v>42</v>
      </c>
      <c r="E73" s="39">
        <v>43</v>
      </c>
    </row>
    <row r="74" spans="2:5" ht="20.100000000000001" customHeight="1" x14ac:dyDescent="0.25">
      <c r="B74" s="44">
        <v>41</v>
      </c>
      <c r="C74" s="33" t="s">
        <v>137</v>
      </c>
      <c r="D74" s="15" t="s">
        <v>43</v>
      </c>
      <c r="E74" s="16">
        <v>44</v>
      </c>
    </row>
    <row r="75" spans="2:5" ht="25.5" x14ac:dyDescent="0.25">
      <c r="B75" s="183">
        <v>42</v>
      </c>
      <c r="C75" s="33" t="s">
        <v>138</v>
      </c>
      <c r="D75" s="15" t="s">
        <v>44</v>
      </c>
      <c r="E75" s="16">
        <v>45</v>
      </c>
    </row>
    <row r="76" spans="2:5" ht="20.100000000000001" customHeight="1" x14ac:dyDescent="0.25">
      <c r="B76" s="183"/>
      <c r="C76" s="33" t="s">
        <v>139</v>
      </c>
      <c r="D76" s="15" t="s">
        <v>45</v>
      </c>
      <c r="E76" s="16">
        <v>45</v>
      </c>
    </row>
    <row r="77" spans="2:5" ht="20.100000000000001" customHeight="1" x14ac:dyDescent="0.25">
      <c r="B77" s="184">
        <v>43</v>
      </c>
      <c r="C77" s="33" t="s">
        <v>140</v>
      </c>
      <c r="D77" s="15" t="s">
        <v>46</v>
      </c>
      <c r="E77" s="16">
        <v>46</v>
      </c>
    </row>
    <row r="78" spans="2:5" ht="20.100000000000001" customHeight="1" x14ac:dyDescent="0.25">
      <c r="B78" s="184"/>
      <c r="C78" s="26" t="s">
        <v>283</v>
      </c>
      <c r="D78" s="27" t="s">
        <v>289</v>
      </c>
      <c r="E78" s="16">
        <v>46</v>
      </c>
    </row>
    <row r="79" spans="2:5" ht="20.100000000000001" customHeight="1" x14ac:dyDescent="0.25">
      <c r="B79" s="184"/>
      <c r="C79" s="26" t="s">
        <v>284</v>
      </c>
      <c r="D79" s="27" t="s">
        <v>290</v>
      </c>
      <c r="E79" s="16">
        <v>47</v>
      </c>
    </row>
    <row r="80" spans="2:5" ht="20.100000000000001" customHeight="1" x14ac:dyDescent="0.25">
      <c r="B80" s="184"/>
      <c r="C80" s="26" t="s">
        <v>285</v>
      </c>
      <c r="D80" s="27" t="s">
        <v>291</v>
      </c>
      <c r="E80" s="16">
        <v>45</v>
      </c>
    </row>
    <row r="81" spans="2:5" ht="20.100000000000001" customHeight="1" x14ac:dyDescent="0.25">
      <c r="B81" s="184"/>
      <c r="C81" s="26" t="s">
        <v>286</v>
      </c>
      <c r="D81" s="27" t="s">
        <v>292</v>
      </c>
      <c r="E81" s="16">
        <v>46</v>
      </c>
    </row>
    <row r="82" spans="2:5" ht="20.100000000000001" customHeight="1" x14ac:dyDescent="0.25">
      <c r="B82" s="184"/>
      <c r="C82" s="26" t="s">
        <v>287</v>
      </c>
      <c r="D82" s="27" t="s">
        <v>293</v>
      </c>
      <c r="E82" s="16">
        <v>38</v>
      </c>
    </row>
    <row r="83" spans="2:5" ht="20.100000000000001" customHeight="1" x14ac:dyDescent="0.25">
      <c r="B83" s="184"/>
      <c r="C83" s="26" t="s">
        <v>288</v>
      </c>
      <c r="D83" s="27" t="s">
        <v>294</v>
      </c>
      <c r="E83" s="16">
        <v>45</v>
      </c>
    </row>
    <row r="84" spans="2:5" ht="25.5" x14ac:dyDescent="0.25">
      <c r="B84" s="43">
        <v>44</v>
      </c>
      <c r="C84" s="33" t="s">
        <v>141</v>
      </c>
      <c r="D84" s="15" t="s">
        <v>47</v>
      </c>
      <c r="E84" s="16">
        <v>48</v>
      </c>
    </row>
    <row r="85" spans="2:5" ht="20.100000000000001" customHeight="1" x14ac:dyDescent="0.25">
      <c r="B85" s="46"/>
      <c r="C85" s="30" t="s">
        <v>252</v>
      </c>
      <c r="D85" s="31"/>
      <c r="E85" s="22"/>
    </row>
    <row r="86" spans="2:5" ht="38.25" x14ac:dyDescent="0.25">
      <c r="B86" s="184">
        <v>45</v>
      </c>
      <c r="C86" s="33" t="s">
        <v>142</v>
      </c>
      <c r="D86" s="15" t="s">
        <v>48</v>
      </c>
      <c r="E86" s="16">
        <v>49</v>
      </c>
    </row>
    <row r="87" spans="2:5" ht="38.25" x14ac:dyDescent="0.25">
      <c r="B87" s="184"/>
      <c r="C87" s="33" t="s">
        <v>143</v>
      </c>
      <c r="D87" s="15" t="s">
        <v>49</v>
      </c>
      <c r="E87" s="16">
        <v>49</v>
      </c>
    </row>
    <row r="88" spans="2:5" ht="38.25" x14ac:dyDescent="0.25">
      <c r="B88" s="184"/>
      <c r="C88" s="33" t="s">
        <v>144</v>
      </c>
      <c r="D88" s="15" t="s">
        <v>50</v>
      </c>
      <c r="E88" s="16">
        <v>49</v>
      </c>
    </row>
    <row r="89" spans="2:5" ht="51" x14ac:dyDescent="0.25">
      <c r="B89" s="184"/>
      <c r="C89" s="33" t="s">
        <v>145</v>
      </c>
      <c r="D89" s="15" t="s">
        <v>253</v>
      </c>
      <c r="E89" s="16">
        <v>49</v>
      </c>
    </row>
    <row r="90" spans="2:5" ht="25.5" x14ac:dyDescent="0.25">
      <c r="B90" s="184"/>
      <c r="C90" s="33" t="s">
        <v>146</v>
      </c>
      <c r="D90" s="15" t="s">
        <v>51</v>
      </c>
      <c r="E90" s="16">
        <v>49</v>
      </c>
    </row>
    <row r="91" spans="2:5" ht="25.5" x14ac:dyDescent="0.25">
      <c r="B91" s="43">
        <v>46</v>
      </c>
      <c r="C91" s="33" t="s">
        <v>147</v>
      </c>
      <c r="D91" s="15" t="s">
        <v>254</v>
      </c>
      <c r="E91" s="16">
        <v>50</v>
      </c>
    </row>
    <row r="92" spans="2:5" ht="20.100000000000001" customHeight="1" x14ac:dyDescent="0.25">
      <c r="B92" s="46"/>
      <c r="C92" s="30" t="s">
        <v>255</v>
      </c>
      <c r="D92" s="31"/>
      <c r="E92" s="22"/>
    </row>
    <row r="93" spans="2:5" ht="20.100000000000001" customHeight="1" x14ac:dyDescent="0.25">
      <c r="B93" s="184">
        <v>47</v>
      </c>
      <c r="C93" s="33" t="s">
        <v>148</v>
      </c>
      <c r="D93" s="15" t="s">
        <v>52</v>
      </c>
      <c r="E93" s="16">
        <v>51</v>
      </c>
    </row>
    <row r="94" spans="2:5" ht="20.100000000000001" customHeight="1" x14ac:dyDescent="0.25">
      <c r="B94" s="184"/>
      <c r="C94" s="33" t="s">
        <v>149</v>
      </c>
      <c r="D94" s="15" t="s">
        <v>53</v>
      </c>
      <c r="E94" s="16">
        <v>51</v>
      </c>
    </row>
    <row r="95" spans="2:5" ht="20.100000000000001" customHeight="1" x14ac:dyDescent="0.25">
      <c r="B95" s="46"/>
      <c r="C95" s="30" t="s">
        <v>256</v>
      </c>
      <c r="D95" s="31"/>
      <c r="E95" s="22"/>
    </row>
    <row r="96" spans="2:5" ht="20.100000000000001" customHeight="1" x14ac:dyDescent="0.25">
      <c r="B96" s="183">
        <v>48</v>
      </c>
      <c r="C96" s="33" t="s">
        <v>150</v>
      </c>
      <c r="D96" s="15" t="s">
        <v>54</v>
      </c>
      <c r="E96" s="16">
        <v>52</v>
      </c>
    </row>
    <row r="97" spans="2:5" ht="20.100000000000001" customHeight="1" x14ac:dyDescent="0.25">
      <c r="B97" s="183"/>
      <c r="C97" s="33" t="s">
        <v>151</v>
      </c>
      <c r="D97" s="15" t="s">
        <v>55</v>
      </c>
      <c r="E97" s="16">
        <v>52</v>
      </c>
    </row>
    <row r="98" spans="2:5" ht="20.100000000000001" customHeight="1" x14ac:dyDescent="0.25">
      <c r="B98" s="183"/>
      <c r="C98" s="33" t="s">
        <v>152</v>
      </c>
      <c r="D98" s="15" t="s">
        <v>56</v>
      </c>
      <c r="E98" s="16">
        <v>52</v>
      </c>
    </row>
    <row r="99" spans="2:5" ht="20.100000000000001" customHeight="1" x14ac:dyDescent="0.25">
      <c r="B99" s="44">
        <v>49</v>
      </c>
      <c r="C99" s="33" t="s">
        <v>153</v>
      </c>
      <c r="D99" s="15" t="s">
        <v>57</v>
      </c>
      <c r="E99" s="16">
        <v>53</v>
      </c>
    </row>
    <row r="100" spans="2:5" ht="20.100000000000001" customHeight="1" x14ac:dyDescent="0.25">
      <c r="B100" s="43">
        <v>50</v>
      </c>
      <c r="C100" s="33" t="s">
        <v>154</v>
      </c>
      <c r="D100" s="15" t="s">
        <v>58</v>
      </c>
      <c r="E100" s="16">
        <v>54</v>
      </c>
    </row>
    <row r="101" spans="2:5" ht="20.100000000000001" customHeight="1" x14ac:dyDescent="0.25">
      <c r="B101" s="44">
        <v>51</v>
      </c>
      <c r="C101" s="33" t="s">
        <v>155</v>
      </c>
      <c r="D101" s="15" t="s">
        <v>59</v>
      </c>
      <c r="E101" s="16">
        <v>55</v>
      </c>
    </row>
    <row r="102" spans="2:5" ht="20.100000000000001" customHeight="1" x14ac:dyDescent="0.25">
      <c r="B102" s="46"/>
      <c r="C102" s="30" t="s">
        <v>257</v>
      </c>
      <c r="D102" s="31"/>
      <c r="E102" s="22"/>
    </row>
    <row r="103" spans="2:5" ht="20.100000000000001" customHeight="1" x14ac:dyDescent="0.25">
      <c r="B103" s="45"/>
      <c r="C103" s="32" t="s">
        <v>308</v>
      </c>
      <c r="D103" s="23" t="s">
        <v>258</v>
      </c>
      <c r="E103" s="25"/>
    </row>
    <row r="104" spans="2:5" ht="38.25" x14ac:dyDescent="0.25">
      <c r="B104" s="183">
        <v>52</v>
      </c>
      <c r="C104" s="14" t="s">
        <v>157</v>
      </c>
      <c r="D104" s="15" t="s">
        <v>156</v>
      </c>
      <c r="E104" s="16">
        <v>56</v>
      </c>
    </row>
    <row r="105" spans="2:5" ht="20.100000000000001" customHeight="1" x14ac:dyDescent="0.25">
      <c r="B105" s="183"/>
      <c r="C105" s="14" t="s">
        <v>159</v>
      </c>
      <c r="D105" s="15" t="s">
        <v>60</v>
      </c>
      <c r="E105" s="16">
        <v>56</v>
      </c>
    </row>
    <row r="106" spans="2:5" ht="20.100000000000001" customHeight="1" x14ac:dyDescent="0.25">
      <c r="B106" s="183"/>
      <c r="C106" s="14" t="s">
        <v>158</v>
      </c>
      <c r="D106" s="15" t="s">
        <v>61</v>
      </c>
      <c r="E106" s="16">
        <v>56</v>
      </c>
    </row>
    <row r="107" spans="2:5" ht="20.100000000000001" customHeight="1" x14ac:dyDescent="0.25">
      <c r="B107" s="183"/>
      <c r="C107" s="14" t="s">
        <v>160</v>
      </c>
      <c r="D107" s="15" t="s">
        <v>62</v>
      </c>
      <c r="E107" s="16">
        <v>57</v>
      </c>
    </row>
    <row r="108" spans="2:5" ht="20.100000000000001" customHeight="1" x14ac:dyDescent="0.25">
      <c r="B108" s="44">
        <v>53</v>
      </c>
      <c r="C108" s="14" t="s">
        <v>161</v>
      </c>
      <c r="D108" s="15" t="s">
        <v>269</v>
      </c>
      <c r="E108" s="16">
        <v>58</v>
      </c>
    </row>
    <row r="109" spans="2:5" ht="20.100000000000001" customHeight="1" x14ac:dyDescent="0.25">
      <c r="B109" s="45"/>
      <c r="C109" s="32" t="s">
        <v>309</v>
      </c>
      <c r="D109" s="23" t="s">
        <v>259</v>
      </c>
      <c r="E109" s="25"/>
    </row>
    <row r="110" spans="2:5" ht="25.5" x14ac:dyDescent="0.25">
      <c r="B110" s="183">
        <v>54</v>
      </c>
      <c r="C110" s="14" t="s">
        <v>162</v>
      </c>
      <c r="D110" s="15" t="s">
        <v>270</v>
      </c>
      <c r="E110" s="16">
        <v>59</v>
      </c>
    </row>
    <row r="111" spans="2:5" ht="25.5" x14ac:dyDescent="0.25">
      <c r="B111" s="183"/>
      <c r="C111" s="14" t="s">
        <v>163</v>
      </c>
      <c r="D111" s="15" t="s">
        <v>271</v>
      </c>
      <c r="E111" s="16">
        <v>59</v>
      </c>
    </row>
    <row r="112" spans="2:5" ht="25.5" x14ac:dyDescent="0.25">
      <c r="B112" s="183"/>
      <c r="C112" s="14" t="s">
        <v>164</v>
      </c>
      <c r="D112" s="15" t="s">
        <v>272</v>
      </c>
      <c r="E112" s="16">
        <v>59</v>
      </c>
    </row>
    <row r="113" spans="2:5" ht="20.100000000000001" customHeight="1" x14ac:dyDescent="0.25">
      <c r="B113" s="45"/>
      <c r="C113" s="32" t="s">
        <v>310</v>
      </c>
      <c r="D113" s="23" t="s">
        <v>260</v>
      </c>
      <c r="E113" s="25"/>
    </row>
    <row r="114" spans="2:5" ht="20.100000000000001" customHeight="1" x14ac:dyDescent="0.25">
      <c r="B114" s="44">
        <v>55</v>
      </c>
      <c r="C114" s="14" t="s">
        <v>166</v>
      </c>
      <c r="D114" s="15" t="s">
        <v>63</v>
      </c>
      <c r="E114" s="16">
        <v>60</v>
      </c>
    </row>
    <row r="115" spans="2:5" ht="20.100000000000001" customHeight="1" x14ac:dyDescent="0.25">
      <c r="B115" s="45"/>
      <c r="C115" s="32" t="s">
        <v>311</v>
      </c>
      <c r="D115" s="23" t="s">
        <v>261</v>
      </c>
      <c r="E115" s="25"/>
    </row>
    <row r="116" spans="2:5" ht="25.5" x14ac:dyDescent="0.25">
      <c r="B116" s="43">
        <v>56</v>
      </c>
      <c r="C116" s="14" t="s">
        <v>165</v>
      </c>
      <c r="D116" s="15" t="s">
        <v>64</v>
      </c>
      <c r="E116" s="16">
        <v>61</v>
      </c>
    </row>
    <row r="117" spans="2:5" ht="12.75" x14ac:dyDescent="0.25">
      <c r="B117" s="44">
        <v>57</v>
      </c>
      <c r="C117" s="14" t="s">
        <v>167</v>
      </c>
      <c r="D117" s="15" t="s">
        <v>65</v>
      </c>
      <c r="E117" s="16">
        <v>62</v>
      </c>
    </row>
    <row r="118" spans="2:5" ht="25.5" x14ac:dyDescent="0.25">
      <c r="B118" s="43">
        <v>58</v>
      </c>
      <c r="C118" s="14" t="s">
        <v>168</v>
      </c>
      <c r="D118" s="15" t="s">
        <v>273</v>
      </c>
      <c r="E118" s="16">
        <v>63</v>
      </c>
    </row>
    <row r="119" spans="2:5" ht="20.100000000000001" customHeight="1" x14ac:dyDescent="0.25">
      <c r="B119" s="46"/>
      <c r="C119" s="30" t="s">
        <v>264</v>
      </c>
      <c r="D119" s="31"/>
      <c r="E119" s="22"/>
    </row>
    <row r="120" spans="2:5" ht="25.5" x14ac:dyDescent="0.25">
      <c r="B120" s="184">
        <v>59</v>
      </c>
      <c r="C120" s="33" t="s">
        <v>170</v>
      </c>
      <c r="D120" s="15" t="s">
        <v>66</v>
      </c>
      <c r="E120" s="16">
        <v>64</v>
      </c>
    </row>
    <row r="121" spans="2:5" ht="51" x14ac:dyDescent="0.25">
      <c r="B121" s="184"/>
      <c r="C121" s="33" t="s">
        <v>173</v>
      </c>
      <c r="D121" s="15" t="s">
        <v>171</v>
      </c>
      <c r="E121" s="16">
        <v>64</v>
      </c>
    </row>
    <row r="122" spans="2:5" ht="25.5" x14ac:dyDescent="0.25">
      <c r="B122" s="184"/>
      <c r="C122" s="33" t="s">
        <v>169</v>
      </c>
      <c r="D122" s="15" t="s">
        <v>67</v>
      </c>
      <c r="E122" s="16">
        <v>64</v>
      </c>
    </row>
    <row r="123" spans="2:5" ht="51" x14ac:dyDescent="0.25">
      <c r="B123" s="184"/>
      <c r="C123" s="33" t="s">
        <v>176</v>
      </c>
      <c r="D123" s="15" t="s">
        <v>68</v>
      </c>
      <c r="E123" s="16">
        <v>64</v>
      </c>
    </row>
    <row r="124" spans="2:5" ht="38.25" x14ac:dyDescent="0.25">
      <c r="B124" s="184"/>
      <c r="C124" s="33" t="s">
        <v>177</v>
      </c>
      <c r="D124" s="15" t="s">
        <v>69</v>
      </c>
      <c r="E124" s="16">
        <v>64</v>
      </c>
    </row>
    <row r="125" spans="2:5" ht="89.25" x14ac:dyDescent="0.25">
      <c r="B125" s="183">
        <v>60</v>
      </c>
      <c r="C125" s="33" t="s">
        <v>178</v>
      </c>
      <c r="D125" s="15" t="s">
        <v>70</v>
      </c>
      <c r="E125" s="16">
        <v>65</v>
      </c>
    </row>
    <row r="126" spans="2:5" ht="25.5" x14ac:dyDescent="0.25">
      <c r="B126" s="183"/>
      <c r="C126" s="33" t="s">
        <v>175</v>
      </c>
      <c r="D126" s="15" t="s">
        <v>266</v>
      </c>
      <c r="E126" s="16">
        <v>65</v>
      </c>
    </row>
    <row r="127" spans="2:5" ht="25.5" x14ac:dyDescent="0.25">
      <c r="B127" s="183"/>
      <c r="C127" s="33" t="s">
        <v>172</v>
      </c>
      <c r="D127" s="15" t="s">
        <v>71</v>
      </c>
      <c r="E127" s="16">
        <v>65</v>
      </c>
    </row>
    <row r="128" spans="2:5" ht="25.5" x14ac:dyDescent="0.25">
      <c r="B128" s="183"/>
      <c r="C128" s="33" t="s">
        <v>174</v>
      </c>
      <c r="D128" s="15" t="s">
        <v>72</v>
      </c>
      <c r="E128" s="16">
        <v>65</v>
      </c>
    </row>
    <row r="129" spans="2:5" ht="25.5" x14ac:dyDescent="0.25">
      <c r="B129" s="183"/>
      <c r="C129" s="33" t="s">
        <v>179</v>
      </c>
      <c r="D129" s="15" t="s">
        <v>73</v>
      </c>
      <c r="E129" s="16">
        <v>64</v>
      </c>
    </row>
    <row r="130" spans="2:5" ht="51" x14ac:dyDescent="0.25">
      <c r="B130" s="183"/>
      <c r="C130" s="33" t="s">
        <v>180</v>
      </c>
      <c r="D130" s="15" t="s">
        <v>74</v>
      </c>
      <c r="E130" s="16">
        <v>65</v>
      </c>
    </row>
    <row r="131" spans="2:5" ht="17.100000000000001" customHeight="1" x14ac:dyDescent="0.25">
      <c r="B131" s="183"/>
      <c r="C131" s="33" t="s">
        <v>181</v>
      </c>
      <c r="D131" s="15" t="s">
        <v>75</v>
      </c>
      <c r="E131" s="16">
        <v>65</v>
      </c>
    </row>
    <row r="132" spans="2:5" ht="20.100000000000001" customHeight="1" x14ac:dyDescent="0.25">
      <c r="B132" s="49"/>
    </row>
    <row r="133" spans="2:5" ht="20.100000000000001" customHeight="1" x14ac:dyDescent="0.25">
      <c r="B133" s="49"/>
    </row>
    <row r="134" spans="2:5" ht="20.100000000000001" customHeight="1" x14ac:dyDescent="0.25">
      <c r="B134" s="49"/>
    </row>
    <row r="135" spans="2:5" ht="20.100000000000001" customHeight="1" x14ac:dyDescent="0.25">
      <c r="B135" s="49"/>
    </row>
    <row r="136" spans="2:5" ht="20.100000000000001" customHeight="1" x14ac:dyDescent="0.25">
      <c r="B136" s="49"/>
    </row>
    <row r="137" spans="2:5" ht="20.100000000000001" customHeight="1" x14ac:dyDescent="0.25">
      <c r="B137" s="49"/>
    </row>
    <row r="138" spans="2:5" ht="20.100000000000001" customHeight="1" x14ac:dyDescent="0.25">
      <c r="B138" s="49"/>
    </row>
    <row r="139" spans="2:5" ht="20.100000000000001" customHeight="1" x14ac:dyDescent="0.25">
      <c r="B139" s="49"/>
    </row>
    <row r="140" spans="2:5" ht="20.100000000000001" customHeight="1" x14ac:dyDescent="0.25">
      <c r="B140" s="49"/>
    </row>
    <row r="141" spans="2:5" ht="20.100000000000001" customHeight="1" x14ac:dyDescent="0.25">
      <c r="B141" s="49"/>
    </row>
    <row r="142" spans="2:5" ht="20.100000000000001" customHeight="1" x14ac:dyDescent="0.25">
      <c r="B142" s="49"/>
    </row>
    <row r="143" spans="2:5" ht="20.100000000000001" customHeight="1" x14ac:dyDescent="0.25">
      <c r="B143" s="49"/>
    </row>
    <row r="144" spans="2:5" ht="20.100000000000001" customHeight="1" x14ac:dyDescent="0.25">
      <c r="B144" s="49"/>
    </row>
    <row r="145" spans="2:2" ht="20.100000000000001" customHeight="1" x14ac:dyDescent="0.25">
      <c r="B145" s="49"/>
    </row>
    <row r="146" spans="2:2" ht="20.100000000000001" customHeight="1" x14ac:dyDescent="0.25">
      <c r="B146" s="49"/>
    </row>
    <row r="147" spans="2:2" ht="20.100000000000001" customHeight="1" x14ac:dyDescent="0.25">
      <c r="B147" s="49"/>
    </row>
    <row r="148" spans="2:2" ht="20.100000000000001" customHeight="1" x14ac:dyDescent="0.25">
      <c r="B148" s="49"/>
    </row>
    <row r="149" spans="2:2" ht="20.100000000000001" customHeight="1" x14ac:dyDescent="0.25">
      <c r="B149" s="49"/>
    </row>
    <row r="150" spans="2:2" ht="20.100000000000001" customHeight="1" x14ac:dyDescent="0.25">
      <c r="B150" s="49"/>
    </row>
    <row r="151" spans="2:2" ht="20.100000000000001" customHeight="1" x14ac:dyDescent="0.25">
      <c r="B151" s="49"/>
    </row>
    <row r="152" spans="2:2" ht="20.100000000000001" customHeight="1" x14ac:dyDescent="0.25">
      <c r="B152" s="49"/>
    </row>
    <row r="153" spans="2:2" ht="20.100000000000001" customHeight="1" x14ac:dyDescent="0.25">
      <c r="B153" s="49"/>
    </row>
    <row r="154" spans="2:2" ht="20.100000000000001" customHeight="1" x14ac:dyDescent="0.25">
      <c r="B154" s="49"/>
    </row>
    <row r="155" spans="2:2" ht="20.100000000000001" customHeight="1" x14ac:dyDescent="0.25">
      <c r="B155" s="49"/>
    </row>
    <row r="156" spans="2:2" ht="20.100000000000001" customHeight="1" x14ac:dyDescent="0.25">
      <c r="B156" s="49"/>
    </row>
    <row r="157" spans="2:2" ht="20.100000000000001" customHeight="1" x14ac:dyDescent="0.25">
      <c r="B157" s="49"/>
    </row>
    <row r="158" spans="2:2" ht="20.100000000000001" customHeight="1" x14ac:dyDescent="0.25">
      <c r="B158" s="49"/>
    </row>
    <row r="159" spans="2:2" ht="20.100000000000001" customHeight="1" x14ac:dyDescent="0.25">
      <c r="B159" s="49"/>
    </row>
    <row r="160" spans="2:2" ht="20.100000000000001" customHeight="1" x14ac:dyDescent="0.25">
      <c r="B160" s="49"/>
    </row>
    <row r="161" spans="2:2" ht="20.100000000000001" customHeight="1" x14ac:dyDescent="0.25">
      <c r="B161" s="49"/>
    </row>
    <row r="162" spans="2:2" ht="20.100000000000001" customHeight="1" x14ac:dyDescent="0.25">
      <c r="B162" s="49"/>
    </row>
  </sheetData>
  <sheetProtection algorithmName="SHA-512" hashValue="i3yMqy4+9v/birOxUXq5RW8AfYGHclvBu0/iFGaWHzE0LG/gIZhzwZHWkxRrjfdqKx3JXsavdbSC0+aL7Vnuyg==" saltValue="N2r7BloR+p1Iw4MpgBOUUQ==" spinCount="100000" sheet="1" objects="1" scenarios="1"/>
  <mergeCells count="18">
    <mergeCell ref="B44:B46"/>
    <mergeCell ref="B5:B6"/>
    <mergeCell ref="B14:B15"/>
    <mergeCell ref="B19:B23"/>
    <mergeCell ref="B34:B36"/>
    <mergeCell ref="B37:B39"/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08D-A006-4B15-9927-7CE6F4964D29}">
  <sheetPr>
    <tabColor theme="7" tint="0.39997558519241921"/>
  </sheetPr>
  <dimension ref="A1:G45"/>
  <sheetViews>
    <sheetView showGridLines="0" zoomScale="120" zoomScaleNormal="120" workbookViewId="0">
      <selection activeCell="E22" sqref="E22"/>
    </sheetView>
  </sheetViews>
  <sheetFormatPr defaultColWidth="9.140625" defaultRowHeight="15" x14ac:dyDescent="0.25"/>
  <cols>
    <col min="1" max="1" width="7.140625" style="115" customWidth="1"/>
    <col min="2" max="2" width="7.140625" style="116" customWidth="1"/>
    <col min="3" max="16384" width="9.140625" style="116"/>
  </cols>
  <sheetData>
    <row r="1" spans="3:7" ht="20.100000000000001" customHeight="1" x14ac:dyDescent="0.25"/>
    <row r="2" spans="3:7" ht="20.100000000000001" customHeight="1" x14ac:dyDescent="0.25">
      <c r="C2" s="122" t="s">
        <v>314</v>
      </c>
    </row>
    <row r="3" spans="3:7" ht="20.100000000000001" customHeight="1" x14ac:dyDescent="0.25"/>
    <row r="4" spans="3:7" ht="20.100000000000001" customHeight="1" x14ac:dyDescent="0.25">
      <c r="C4" s="116" t="s">
        <v>315</v>
      </c>
      <c r="G4" s="117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16" t="s">
        <v>316</v>
      </c>
    </row>
    <row r="8" spans="3:7" ht="20.100000000000001" customHeight="1" x14ac:dyDescent="0.25"/>
    <row r="9" spans="3:7" ht="20.100000000000001" customHeight="1" x14ac:dyDescent="0.25"/>
    <row r="10" spans="3:7" ht="20.100000000000001" customHeight="1" x14ac:dyDescent="0.25"/>
    <row r="11" spans="3:7" ht="20.100000000000001" customHeight="1" x14ac:dyDescent="0.25">
      <c r="C11" s="116" t="s">
        <v>337</v>
      </c>
    </row>
    <row r="12" spans="3:7" ht="20.100000000000001" customHeight="1" x14ac:dyDescent="0.25">
      <c r="C12" s="116" t="s">
        <v>317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3" ht="20.100000000000001" customHeight="1" x14ac:dyDescent="0.25"/>
    <row r="18" spans="3:3" ht="20.100000000000001" customHeight="1" x14ac:dyDescent="0.25"/>
    <row r="19" spans="3:3" ht="20.100000000000001" customHeight="1" x14ac:dyDescent="0.25"/>
    <row r="20" spans="3:3" ht="20.100000000000001" customHeight="1" x14ac:dyDescent="0.25"/>
    <row r="21" spans="3:3" ht="20.100000000000001" customHeight="1" x14ac:dyDescent="0.25">
      <c r="C21" s="116" t="s">
        <v>338</v>
      </c>
    </row>
    <row r="22" spans="3:3" ht="20.100000000000001" customHeight="1" x14ac:dyDescent="0.25"/>
    <row r="23" spans="3:3" ht="20.100000000000001" customHeight="1" x14ac:dyDescent="0.25">
      <c r="C23" s="116" t="s">
        <v>318</v>
      </c>
    </row>
    <row r="24" spans="3:3" ht="20.100000000000001" customHeight="1" x14ac:dyDescent="0.25"/>
    <row r="25" spans="3:3" ht="20.100000000000001" customHeight="1" x14ac:dyDescent="0.25"/>
    <row r="26" spans="3:3" ht="20.100000000000001" customHeight="1" x14ac:dyDescent="0.25"/>
    <row r="27" spans="3:3" ht="20.100000000000001" customHeight="1" x14ac:dyDescent="0.25"/>
    <row r="28" spans="3:3" ht="20.100000000000001" customHeight="1" x14ac:dyDescent="0.25"/>
    <row r="29" spans="3:3" ht="20.100000000000001" customHeight="1" x14ac:dyDescent="0.25"/>
    <row r="30" spans="3:3" ht="20.100000000000001" customHeight="1" x14ac:dyDescent="0.25">
      <c r="C30" s="116" t="s">
        <v>339</v>
      </c>
    </row>
    <row r="31" spans="3:3" ht="20.100000000000001" customHeight="1" x14ac:dyDescent="0.25"/>
    <row r="32" spans="3:3" ht="20.100000000000001" customHeight="1" x14ac:dyDescent="0.25"/>
    <row r="33" spans="3:5" ht="20.100000000000001" customHeight="1" x14ac:dyDescent="0.25">
      <c r="C33" s="116" t="s">
        <v>319</v>
      </c>
    </row>
    <row r="34" spans="3:5" ht="20.100000000000001" customHeight="1" x14ac:dyDescent="0.25"/>
    <row r="35" spans="3:5" ht="20.100000000000001" customHeight="1" x14ac:dyDescent="0.25">
      <c r="C35" s="116" t="s">
        <v>320</v>
      </c>
    </row>
    <row r="36" spans="3:5" ht="20.100000000000001" customHeight="1" x14ac:dyDescent="0.25"/>
    <row r="37" spans="3:5" ht="20.100000000000001" customHeight="1" x14ac:dyDescent="0.25">
      <c r="C37" s="116" t="s">
        <v>321</v>
      </c>
    </row>
    <row r="38" spans="3:5" ht="20.100000000000001" customHeight="1" x14ac:dyDescent="0.25">
      <c r="C38" s="116" t="s">
        <v>322</v>
      </c>
    </row>
    <row r="39" spans="3:5" ht="20.100000000000001" customHeight="1" x14ac:dyDescent="0.25"/>
    <row r="40" spans="3:5" ht="20.100000000000001" customHeight="1" x14ac:dyDescent="0.25"/>
    <row r="41" spans="3:5" ht="20.100000000000001" customHeight="1" x14ac:dyDescent="0.25">
      <c r="C41" s="116" t="s">
        <v>323</v>
      </c>
    </row>
    <row r="42" spans="3:5" ht="20.100000000000001" customHeight="1" x14ac:dyDescent="0.25"/>
    <row r="43" spans="3:5" ht="20.100000000000001" customHeight="1" x14ac:dyDescent="0.25">
      <c r="D43" s="115" t="s">
        <v>324</v>
      </c>
      <c r="E43" s="116" t="s">
        <v>325</v>
      </c>
    </row>
    <row r="44" spans="3:5" ht="20.100000000000001" customHeight="1" x14ac:dyDescent="0.25">
      <c r="D44" s="115"/>
    </row>
    <row r="45" spans="3:5" ht="20.100000000000001" customHeight="1" x14ac:dyDescent="0.25"/>
  </sheetData>
  <sheetProtection algorithmName="SHA-512" hashValue="OwbylqdQyA0eHqx0mwTgJeE/aD5yHiOEHfAJjgrR1ZRofE/mC8eukECtrCB89um10kMGOQtMagD7MjbngcFZ/Q==" saltValue="DKsjXj5BJWAB/mTfRl7om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191</v>
      </c>
      <c r="B1" s="7" t="s">
        <v>296</v>
      </c>
      <c r="C1" s="7" t="s">
        <v>295</v>
      </c>
      <c r="D1" s="7" t="s">
        <v>296</v>
      </c>
      <c r="E1" s="7" t="s">
        <v>295</v>
      </c>
      <c r="F1" s="7" t="s">
        <v>296</v>
      </c>
      <c r="G1" s="7" t="s">
        <v>295</v>
      </c>
      <c r="H1" s="7" t="s">
        <v>296</v>
      </c>
      <c r="I1" s="7" t="s">
        <v>295</v>
      </c>
      <c r="J1" s="7" t="s">
        <v>296</v>
      </c>
      <c r="K1" s="7" t="s">
        <v>295</v>
      </c>
      <c r="L1" s="7" t="s">
        <v>296</v>
      </c>
      <c r="M1" s="7" t="s">
        <v>295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77</v>
      </c>
      <c r="C2" s="7" t="s">
        <v>0</v>
      </c>
      <c r="D2" s="8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80</v>
      </c>
      <c r="C3" s="7" t="s">
        <v>241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83</v>
      </c>
      <c r="C7" s="7" t="s">
        <v>247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84</v>
      </c>
      <c r="C8" s="7" t="s">
        <v>193</v>
      </c>
      <c r="D8" s="8" t="s">
        <v>86</v>
      </c>
      <c r="E8" s="7" t="s">
        <v>274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249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276</v>
      </c>
      <c r="E12" s="7" t="s">
        <v>275</v>
      </c>
      <c r="F12" s="7" t="s">
        <v>277</v>
      </c>
      <c r="G12" s="7" t="s">
        <v>280</v>
      </c>
      <c r="H12" s="7" t="s">
        <v>278</v>
      </c>
      <c r="I12" s="7" t="s">
        <v>281</v>
      </c>
      <c r="J12" s="7" t="s">
        <v>279</v>
      </c>
      <c r="K12" s="7" t="s">
        <v>282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250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251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262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263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265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267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268</v>
      </c>
      <c r="D37" s="7" t="s">
        <v>131</v>
      </c>
      <c r="E37" s="7" t="s">
        <v>37</v>
      </c>
      <c r="F37" s="7" t="s">
        <v>132</v>
      </c>
      <c r="G37" s="7" t="s">
        <v>38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136</v>
      </c>
      <c r="C41" s="7" t="s">
        <v>42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137</v>
      </c>
      <c r="C42" s="7" t="s">
        <v>43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138</v>
      </c>
      <c r="C43" s="7" t="s">
        <v>44</v>
      </c>
      <c r="D43" s="8" t="s">
        <v>139</v>
      </c>
      <c r="E43" s="7" t="s">
        <v>45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283</v>
      </c>
      <c r="C44" s="51" t="s">
        <v>289</v>
      </c>
      <c r="D44" s="12" t="s">
        <v>284</v>
      </c>
      <c r="E44" s="51" t="s">
        <v>290</v>
      </c>
      <c r="F44" s="12" t="s">
        <v>285</v>
      </c>
      <c r="G44" s="51" t="s">
        <v>291</v>
      </c>
      <c r="H44" s="12" t="s">
        <v>286</v>
      </c>
      <c r="I44" s="51" t="s">
        <v>292</v>
      </c>
      <c r="J44" s="12" t="s">
        <v>287</v>
      </c>
      <c r="K44" s="51" t="s">
        <v>293</v>
      </c>
      <c r="L44" s="12" t="s">
        <v>288</v>
      </c>
      <c r="M44" s="51" t="s">
        <v>294</v>
      </c>
      <c r="N44" s="52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141</v>
      </c>
      <c r="C45" s="7" t="s">
        <v>47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142</v>
      </c>
      <c r="C46" s="7" t="s">
        <v>48</v>
      </c>
      <c r="D46" s="8" t="s">
        <v>143</v>
      </c>
      <c r="E46" s="7" t="s">
        <v>49</v>
      </c>
      <c r="F46" s="8" t="s">
        <v>144</v>
      </c>
      <c r="G46" s="7" t="s">
        <v>50</v>
      </c>
      <c r="H46" s="8" t="s">
        <v>145</v>
      </c>
      <c r="I46" s="7" t="s">
        <v>253</v>
      </c>
      <c r="J46" s="8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147</v>
      </c>
      <c r="C47" s="7" t="s">
        <v>254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148</v>
      </c>
      <c r="C48" s="7" t="s">
        <v>52</v>
      </c>
      <c r="D48" s="8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150</v>
      </c>
      <c r="C49" s="7" t="s">
        <v>54</v>
      </c>
      <c r="D49" s="8" t="s">
        <v>151</v>
      </c>
      <c r="E49" s="7" t="s">
        <v>55</v>
      </c>
      <c r="F49" s="8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155</v>
      </c>
      <c r="C52" s="7" t="s">
        <v>59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157</v>
      </c>
      <c r="C53" s="7" t="s">
        <v>156</v>
      </c>
      <c r="D53" s="8" t="s">
        <v>159</v>
      </c>
      <c r="E53" s="7" t="s">
        <v>60</v>
      </c>
      <c r="F53" s="8" t="s">
        <v>158</v>
      </c>
      <c r="G53" s="7" t="s">
        <v>61</v>
      </c>
      <c r="H53" s="8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161</v>
      </c>
      <c r="C54" s="7" t="s">
        <v>269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162</v>
      </c>
      <c r="C55" s="7" t="s">
        <v>270</v>
      </c>
      <c r="D55" s="8" t="s">
        <v>163</v>
      </c>
      <c r="E55" s="7" t="s">
        <v>271</v>
      </c>
      <c r="F55" s="8" t="s">
        <v>164</v>
      </c>
      <c r="G55" s="7" t="s">
        <v>272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168</v>
      </c>
      <c r="C59" s="7" t="s">
        <v>273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170</v>
      </c>
      <c r="C60" s="7" t="s">
        <v>66</v>
      </c>
      <c r="D60" s="8" t="s">
        <v>173</v>
      </c>
      <c r="E60" s="7" t="s">
        <v>171</v>
      </c>
      <c r="F60" s="8" t="s">
        <v>169</v>
      </c>
      <c r="G60" s="7" t="s">
        <v>67</v>
      </c>
      <c r="H60" s="8" t="s">
        <v>176</v>
      </c>
      <c r="I60" s="7" t="s">
        <v>68</v>
      </c>
      <c r="J60" s="8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178</v>
      </c>
      <c r="C61" s="7" t="s">
        <v>70</v>
      </c>
      <c r="D61" s="8" t="s">
        <v>175</v>
      </c>
      <c r="E61" s="7" t="s">
        <v>266</v>
      </c>
      <c r="F61" s="8" t="s">
        <v>172</v>
      </c>
      <c r="G61" s="7" t="s">
        <v>71</v>
      </c>
      <c r="H61" s="8" t="s">
        <v>174</v>
      </c>
      <c r="I61" s="7" t="s">
        <v>72</v>
      </c>
      <c r="J61" s="8" t="s">
        <v>179</v>
      </c>
      <c r="K61" s="7" t="s">
        <v>73</v>
      </c>
      <c r="L61" s="8" t="s">
        <v>180</v>
      </c>
      <c r="M61" s="7" t="s">
        <v>74</v>
      </c>
      <c r="N61" s="8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sheetProtection algorithmName="SHA-512" hashValue="+YCmYAEsx6U1OhVFcpfBGQK6ulf79qDqSG3GvndOFtxJimp2JbGVGSrjz/Rm909hqdEnq4FhvlRH0+nEMfFWbg==" saltValue="0hTTzFE6SBt78XmsKpc/M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E3" sqref="E3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54" customWidth="1"/>
    <col min="4" max="16384" width="8.7109375" style="9"/>
  </cols>
  <sheetData>
    <row r="1" spans="1:3" ht="20.100000000000001" customHeight="1" x14ac:dyDescent="0.25">
      <c r="A1" s="53" t="s">
        <v>188</v>
      </c>
    </row>
    <row r="2" spans="1:3" s="58" customFormat="1" ht="20.100000000000001" customHeight="1" x14ac:dyDescent="0.25">
      <c r="A2" s="55" t="s">
        <v>191</v>
      </c>
      <c r="B2" s="56" t="s">
        <v>191</v>
      </c>
      <c r="C2" s="57">
        <v>0</v>
      </c>
    </row>
    <row r="3" spans="1:3" s="58" customFormat="1" ht="20.100000000000001" customHeight="1" x14ac:dyDescent="0.25">
      <c r="A3" s="59" t="s">
        <v>189</v>
      </c>
      <c r="B3" s="60" t="s">
        <v>182</v>
      </c>
      <c r="C3" s="61">
        <v>180</v>
      </c>
    </row>
    <row r="4" spans="1:3" s="58" customFormat="1" ht="20.100000000000001" customHeight="1" x14ac:dyDescent="0.25">
      <c r="A4" s="59" t="s">
        <v>190</v>
      </c>
      <c r="B4" s="60" t="s">
        <v>183</v>
      </c>
      <c r="C4" s="61">
        <v>180</v>
      </c>
    </row>
    <row r="5" spans="1:3" s="58" customFormat="1" ht="20.100000000000001" customHeight="1" x14ac:dyDescent="0.25">
      <c r="A5" s="59"/>
      <c r="B5" s="60"/>
      <c r="C5" s="61">
        <v>180</v>
      </c>
    </row>
    <row r="6" spans="1:3" s="58" customFormat="1" ht="20.100000000000001" customHeight="1" x14ac:dyDescent="0.25">
      <c r="A6" s="59"/>
      <c r="C6" s="61">
        <v>180</v>
      </c>
    </row>
    <row r="7" spans="1:3" s="58" customFormat="1" ht="20.100000000000001" customHeight="1" x14ac:dyDescent="0.25">
      <c r="A7" s="59"/>
      <c r="B7" s="126"/>
      <c r="C7" s="61">
        <v>150</v>
      </c>
    </row>
    <row r="8" spans="1:3" s="58" customFormat="1" ht="20.100000000000001" customHeight="1" x14ac:dyDescent="0.25">
      <c r="A8" s="59"/>
      <c r="B8" s="126"/>
      <c r="C8" s="61">
        <v>150</v>
      </c>
    </row>
    <row r="9" spans="1:3" s="58" customFormat="1" ht="20.100000000000001" customHeight="1" x14ac:dyDescent="0.25">
      <c r="A9" s="59"/>
      <c r="B9" s="126"/>
      <c r="C9" s="61">
        <v>150</v>
      </c>
    </row>
    <row r="10" spans="1:3" s="58" customFormat="1" ht="20.100000000000001" customHeight="1" x14ac:dyDescent="0.25">
      <c r="A10" s="59"/>
      <c r="B10" s="126"/>
      <c r="C10" s="61">
        <v>150</v>
      </c>
    </row>
    <row r="11" spans="1:3" s="58" customFormat="1" ht="20.100000000000001" customHeight="1" x14ac:dyDescent="0.25">
      <c r="A11" s="59"/>
      <c r="B11" s="126"/>
      <c r="C11" s="61">
        <v>150</v>
      </c>
    </row>
    <row r="12" spans="1:3" s="58" customFormat="1" ht="20.100000000000001" customHeight="1" x14ac:dyDescent="0.25">
      <c r="A12" s="62"/>
      <c r="B12" s="63" t="s">
        <v>192</v>
      </c>
      <c r="C12" s="64">
        <v>150</v>
      </c>
    </row>
  </sheetData>
  <sheetProtection algorithmName="SHA-512" hashValue="XYkLGx1Or7XJgR3rp0POhT5t/tO5BN+AUvsCyebxHpveqgC5Xc4jrxj4GSzjI7ljHrk3XNvqjNs6BQpkqFoxBw==" saltValue="WUdRUtM/evA8sqapn8o7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skupín_23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Lesanska Dagmar</cp:lastModifiedBy>
  <cp:lastPrinted>2023-12-14T10:20:32Z</cp:lastPrinted>
  <dcterms:created xsi:type="dcterms:W3CDTF">2022-03-02T13:55:28Z</dcterms:created>
  <dcterms:modified xsi:type="dcterms:W3CDTF">2025-06-18T10:14:35Z</dcterms:modified>
</cp:coreProperties>
</file>